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iie-my.sharepoint.com/personal/tianlei_huang_piie_com/Documents/Writings in 2026/PIIE blog on China's deposit insurance fund/"/>
    </mc:Choice>
  </mc:AlternateContent>
  <xr:revisionPtr revIDLastSave="40" documentId="13_ncr:1_{36893B50-D556-4BF3-9D2C-DB87D8945BD4}" xr6:coauthVersionLast="47" xr6:coauthVersionMax="47" xr10:uidLastSave="{F717B86C-055B-48E2-B8F7-5295A8B0BCC9}"/>
  <bookViews>
    <workbookView xWindow="-19310" yWindow="2340" windowWidth="19420" windowHeight="11500" xr2:uid="{019ABBAD-8579-4C1E-B126-B52BBBC6D5E1}"/>
  </bookViews>
  <sheets>
    <sheet name="Figur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 i="2" l="1"/>
</calcChain>
</file>

<file path=xl/sharedStrings.xml><?xml version="1.0" encoding="utf-8"?>
<sst xmlns="http://schemas.openxmlformats.org/spreadsheetml/2006/main" count="46" uniqueCount="44">
  <si>
    <t>Deposit Insurance Fund balance as a share of insured deposits (aka reserve ratio)</t>
  </si>
  <si>
    <t>Statutory minimum or policy target</t>
  </si>
  <si>
    <t>Error Bar</t>
  </si>
  <si>
    <t>Brazil</t>
  </si>
  <si>
    <t>https://fgc.org.br/documents/54680/54796/FGC_Relat%C3%B3rio_Anual_2025.pdf/955c3d70-8b11-f224-f49e-c06584e57432</t>
  </si>
  <si>
    <t>India*</t>
  </si>
  <si>
    <t>as of September 30, 2025</t>
  </si>
  <si>
    <t>https://rbi.org.in/Scripts/AnnualReportPublications.aspx?Id=1466</t>
  </si>
  <si>
    <t>https://www.dicgc.org.in/sites/default/files/2026-05/safety-net-dicgc-newsletter-issue-5.pdf</t>
  </si>
  <si>
    <t>US</t>
  </si>
  <si>
    <t>https://www.fdic.gov/news/press-releases/2025/fdic-board-directors-releases-semiannual-update-deposit-insurance-fund</t>
  </si>
  <si>
    <t>https://www.fdic.gov/news/press-releases/2026/fdic-insured-institutions-reported-return-assets-124-percent-and-net</t>
  </si>
  <si>
    <t>Canada</t>
  </si>
  <si>
    <t>https://www.cdic.ca/wp-content/uploads/QFR-Q3-2026.pdf</t>
  </si>
  <si>
    <t>Italy</t>
  </si>
  <si>
    <t xml:space="preserve">https://www.eba.europa.eu/activities/single-rulebook/regulatory-activities/depositor-protection/deposit-guarantee-schemes-data </t>
  </si>
  <si>
    <t>Germany</t>
  </si>
  <si>
    <t>France</t>
  </si>
  <si>
    <t>Japan*</t>
  </si>
  <si>
    <t>as of March 31, 2026</t>
  </si>
  <si>
    <t>https://www.dic.go.jp/kikotoha/page_000815.html</t>
  </si>
  <si>
    <t>https://www.dic.go.jp/kikotoha/content/R7zaimushohyou.pdf</t>
  </si>
  <si>
    <r>
      <rPr>
        <b/>
        <sz val="10"/>
        <color rgb="FF000000"/>
        <rFont val="Aptos Narrow"/>
        <family val="2"/>
        <scheme val="minor"/>
      </rPr>
      <t>Sources</t>
    </r>
    <r>
      <rPr>
        <sz val="10"/>
        <color rgb="FF000000"/>
        <rFont val="Aptos Narrow"/>
        <family val="2"/>
        <scheme val="minor"/>
      </rPr>
      <t>: Reserve Bank of India and Deposit Insurance and Credit Guarantee Corporation (India), Fundo Garantidor de Créditos (Brazil), US Federal Deposit Insurance Corporation, Canada Deposit Insurance Corporation, European Banking Authority, Deposit Insurance Corporation of Japan, and People's Bank of China</t>
    </r>
  </si>
  <si>
    <r>
      <t>Notes</t>
    </r>
    <r>
      <rPr>
        <sz val="10"/>
        <color rgb="FF000000"/>
        <rFont val="Calibri"/>
        <family val="2"/>
      </rPr>
      <t xml:space="preserve">: </t>
    </r>
  </si>
  <si>
    <t xml:space="preserve">(1) Asterisk after country name indicates data as of March 31, 2026 for Japan, and as of September 30, 2025 for India. </t>
  </si>
  <si>
    <t>(2) China’s target is reported by the IMF rather than the Chinese authorities. India does not have a statutory minimum or target reserve ratio. Brazil’s FGC has a liquidity target band of 2.3 percent to 2.7 percent, but it is measured against eligible deposits (about twice the amount of covered deposits) and is therefore not shown; on that basis the FGC stood at 2.23 percent at end-2025, slightly below the floor.</t>
  </si>
  <si>
    <t xml:space="preserve">(3) Both Italy and Germany have fragmented deposit insurance systems. The funds charted here are the FITD (Fondo Interbancario di Tutela dei Depositi) for Italy, and the EdB (Entschädigungseinrichtung deutscher Banken) for Germany. </t>
  </si>
  <si>
    <t xml:space="preserve">(4) While the EU Deposit Guarantee Schemes Directive (DGSD) generally requires a 0.8 percent minimum, France utilizes the deviation clause under DGSD Article 10.6, which permits a lower target of 0.5 percent for highly concentrated banking sectors. </t>
  </si>
  <si>
    <t>(5) The reserve ratio for Japan is calculated as a share of eligible deposits rather than insured deposits, as insured deposits are not available. Its ratio using insured deposits would be higher.</t>
  </si>
  <si>
    <t>Deposit Insurance Fund balance as a share of insured deposits as of end 2025 unless otherwise indicated</t>
  </si>
  <si>
    <t>Links</t>
  </si>
  <si>
    <t xml:space="preserve">https://www.imf.org/en/publications/cr/issues/2025/04/30/peoples-republic-of-china-financial-sector-assessment-program-financial-system-stability-566570 </t>
  </si>
  <si>
    <t>The calculation can be expressed in four steps:</t>
  </si>
  <si>
    <t>1. Implied insured deposits at end-2023</t>
  </si>
  <si>
    <t>2. Insured deposits as a share of total deposits at end-2023</t>
  </si>
  <si>
    <t>4. Estimated deposit insurance fund reserve ratio at end-2025</t>
  </si>
  <si>
    <t>(6) The figure for China is an estimate based on the assumption that 37 percent of total bank deposits in China are insured. See details in footnote #2 and also below.</t>
  </si>
  <si>
    <t>How China's reserve ratio is estimated:</t>
  </si>
  <si>
    <t>Target fund balance (reported by the IMF) / Target reserve ratio (reported by the IMF) =  RMB 1.6 trillion / 1.5 percent = RMB107 trillion</t>
  </si>
  <si>
    <t>RMB107 trillion / RMB290 trillion (reported by the PBOC) = 37 percent</t>
  </si>
  <si>
    <t>37 percent * RMB336 trillion (total deposits at end-2025 reported by PBOC) = RMB124 trillion</t>
  </si>
  <si>
    <t>Actual DIF balance / Estimated insured deposits = RMB0.13 trillion / RMB124 trillion = 0.105 percent</t>
  </si>
  <si>
    <r>
      <t>3. Estimated insured deposits at end-2025</t>
    </r>
    <r>
      <rPr>
        <sz val="11"/>
        <color theme="1"/>
        <rFont val="Calibri"/>
        <family val="2"/>
      </rPr>
      <t>, assuming the share remained unchanged</t>
    </r>
  </si>
  <si>
    <t>China (estimated)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</si>
</sst>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color rgb="FF000000"/>
      <name val="Aptos Narrow"/>
      <family val="2"/>
      <scheme val="minor"/>
    </font>
    <font>
      <b/>
      <sz val="10"/>
      <color rgb="FF000000"/>
      <name val="Aptos Narrow"/>
      <family val="2"/>
      <scheme val="minor"/>
    </font>
    <font>
      <b/>
      <sz val="10"/>
      <color rgb="FF000000"/>
      <name val="Calibri"/>
      <family val="2"/>
    </font>
    <font>
      <sz val="10"/>
      <color rgb="FF000000"/>
      <name val="Calibri"/>
      <family val="2"/>
    </font>
    <font>
      <sz val="11"/>
      <color theme="1"/>
      <name val="Calibri"/>
      <family val="2"/>
    </font>
    <font>
      <b/>
      <sz val="11"/>
      <color rgb="FF000000"/>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10" fontId="0" fillId="0" borderId="0" xfId="0" applyNumberFormat="1"/>
    <xf numFmtId="0" fontId="3" fillId="0" borderId="0" xfId="1"/>
    <xf numFmtId="0" fontId="3" fillId="0" borderId="0" xfId="1" applyAlignment="1">
      <alignment vertical="center"/>
    </xf>
    <xf numFmtId="10" fontId="1" fillId="0" borderId="0" xfId="0" applyNumberFormat="1" applyFont="1"/>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1" applyFill="1" applyAlignment="1">
      <alignment vertical="center"/>
    </xf>
    <xf numFmtId="0" fontId="2" fillId="0" borderId="0" xfId="0" applyFont="1"/>
    <xf numFmtId="0" fontId="8" fillId="0" borderId="0" xfId="0" applyFont="1"/>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applyAlignment="1">
      <alignment horizontal="left" vertical="center"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Figure!$B$2</c:f>
              <c:strCache>
                <c:ptCount val="1"/>
                <c:pt idx="0">
                  <c:v>Deposit Insurance Fund balance as a share of insured deposits (aka reserve ratio)</c:v>
                </c:pt>
              </c:strCache>
            </c:strRef>
          </c:tx>
          <c:spPr>
            <a:solidFill>
              <a:schemeClr val="accent1"/>
            </a:solidFill>
            <a:ln>
              <a:noFill/>
            </a:ln>
            <a:effectLst/>
          </c:spPr>
          <c:invertIfNegative val="0"/>
          <c:cat>
            <c:strRef>
              <c:f>Figure!$A$3:$A$11</c:f>
              <c:strCache>
                <c:ptCount val="9"/>
                <c:pt idx="0">
                  <c:v>Brazil</c:v>
                </c:pt>
                <c:pt idx="1">
                  <c:v>India*</c:v>
                </c:pt>
                <c:pt idx="2">
                  <c:v>US</c:v>
                </c:pt>
                <c:pt idx="3">
                  <c:v>Canada</c:v>
                </c:pt>
                <c:pt idx="4">
                  <c:v>Italy</c:v>
                </c:pt>
                <c:pt idx="5">
                  <c:v>Germany</c:v>
                </c:pt>
                <c:pt idx="6">
                  <c:v>France</c:v>
                </c:pt>
                <c:pt idx="7">
                  <c:v>Japan*</c:v>
                </c:pt>
                <c:pt idx="8">
                  <c:v>China (estimated)</c:v>
                </c:pt>
              </c:strCache>
            </c:strRef>
          </c:cat>
          <c:val>
            <c:numRef>
              <c:f>Figure!$B$3:$B$11</c:f>
              <c:numCache>
                <c:formatCode>0.00%</c:formatCode>
                <c:ptCount val="9"/>
                <c:pt idx="0">
                  <c:v>4.6399999999999997E-2</c:v>
                </c:pt>
                <c:pt idx="1">
                  <c:v>2.3699999999999999E-2</c:v>
                </c:pt>
                <c:pt idx="2">
                  <c:v>1.4200000000000001E-2</c:v>
                </c:pt>
                <c:pt idx="3">
                  <c:v>8.6999999999999994E-3</c:v>
                </c:pt>
                <c:pt idx="4">
                  <c:v>8.3000000000000001E-3</c:v>
                </c:pt>
                <c:pt idx="5">
                  <c:v>7.9000000000000008E-3</c:v>
                </c:pt>
                <c:pt idx="6">
                  <c:v>5.1000000000000004E-3</c:v>
                </c:pt>
                <c:pt idx="7">
                  <c:v>4.28E-3</c:v>
                </c:pt>
                <c:pt idx="8">
                  <c:v>1E-3</c:v>
                </c:pt>
              </c:numCache>
            </c:numRef>
          </c:val>
          <c:extLst>
            <c:ext xmlns:c16="http://schemas.microsoft.com/office/drawing/2014/chart" uri="{C3380CC4-5D6E-409C-BE32-E72D297353CC}">
              <c16:uniqueId val="{00000000-CAA0-402C-BF41-A9F38DBC9064}"/>
            </c:ext>
          </c:extLst>
        </c:ser>
        <c:dLbls>
          <c:showLegendKey val="0"/>
          <c:showVal val="0"/>
          <c:showCatName val="0"/>
          <c:showSerName val="0"/>
          <c:showPercent val="0"/>
          <c:showBubbleSize val="0"/>
        </c:dLbls>
        <c:gapWidth val="219"/>
        <c:axId val="1026247456"/>
        <c:axId val="1026247936"/>
      </c:barChart>
      <c:scatterChart>
        <c:scatterStyle val="lineMarker"/>
        <c:varyColors val="0"/>
        <c:ser>
          <c:idx val="1"/>
          <c:order val="1"/>
          <c:tx>
            <c:strRef>
              <c:f>Figure!$C$2</c:f>
              <c:strCache>
                <c:ptCount val="1"/>
                <c:pt idx="0">
                  <c:v>Statutory minimum or policy target</c:v>
                </c:pt>
              </c:strCache>
            </c:strRef>
          </c:tx>
          <c:spPr>
            <a:ln w="25400" cap="rnd">
              <a:noFill/>
              <a:round/>
            </a:ln>
            <a:effectLst/>
          </c:spPr>
          <c:marker>
            <c:symbol val="circle"/>
            <c:size val="5"/>
            <c:spPr>
              <a:solidFill>
                <a:schemeClr val="accent2"/>
              </a:solidFill>
              <a:ln w="9525">
                <a:solidFill>
                  <a:schemeClr val="accent2"/>
                </a:solidFill>
              </a:ln>
              <a:effectLst/>
            </c:spPr>
          </c:marker>
          <c:errBars>
            <c:errDir val="y"/>
            <c:errBarType val="plus"/>
            <c:errValType val="cust"/>
            <c:noEndCap val="1"/>
            <c:plus>
              <c:numRef>
                <c:f>Figure!$E$4:$E$11</c:f>
                <c:numCache>
                  <c:formatCode>General</c:formatCode>
                  <c:ptCount val="8"/>
                </c:numCache>
              </c:numRef>
            </c:plus>
            <c:minus>
              <c:numLit>
                <c:formatCode>General</c:formatCode>
                <c:ptCount val="1"/>
                <c:pt idx="0">
                  <c:v>0</c:v>
                </c:pt>
              </c:numLit>
            </c:minus>
            <c:spPr>
              <a:noFill/>
              <a:ln w="63500" cap="flat" cmpd="sng" algn="ctr">
                <a:solidFill>
                  <a:schemeClr val="accent2"/>
                </a:solidFill>
                <a:round/>
              </a:ln>
              <a:effectLst/>
            </c:spPr>
          </c:errBars>
          <c:errBars>
            <c:errDir val="x"/>
            <c:errBarType val="both"/>
            <c:errValType val="fixedVal"/>
            <c:noEndCap val="1"/>
            <c:val val="0"/>
            <c:spPr>
              <a:noFill/>
              <a:ln w="9525" cap="flat" cmpd="sng" algn="ctr">
                <a:solidFill>
                  <a:schemeClr val="tx1">
                    <a:lumMod val="65000"/>
                    <a:lumOff val="35000"/>
                  </a:schemeClr>
                </a:solidFill>
                <a:round/>
              </a:ln>
              <a:effectLst/>
            </c:spPr>
          </c:errBars>
          <c:xVal>
            <c:strRef>
              <c:f>Figure!$A$3:$A$11</c:f>
              <c:strCache>
                <c:ptCount val="9"/>
                <c:pt idx="0">
                  <c:v>Brazil</c:v>
                </c:pt>
                <c:pt idx="1">
                  <c:v>India*</c:v>
                </c:pt>
                <c:pt idx="2">
                  <c:v>US</c:v>
                </c:pt>
                <c:pt idx="3">
                  <c:v>Canada</c:v>
                </c:pt>
                <c:pt idx="4">
                  <c:v>Italy</c:v>
                </c:pt>
                <c:pt idx="5">
                  <c:v>Germany</c:v>
                </c:pt>
                <c:pt idx="6">
                  <c:v>France</c:v>
                </c:pt>
                <c:pt idx="7">
                  <c:v>Japan*</c:v>
                </c:pt>
                <c:pt idx="8">
                  <c:v>China (estimated)</c:v>
                </c:pt>
              </c:strCache>
            </c:strRef>
          </c:xVal>
          <c:yVal>
            <c:numRef>
              <c:f>Figure!$C$3:$C$11</c:f>
              <c:numCache>
                <c:formatCode>General</c:formatCode>
                <c:ptCount val="9"/>
                <c:pt idx="2" formatCode="0.00%">
                  <c:v>1.35E-2</c:v>
                </c:pt>
                <c:pt idx="3" formatCode="0.00%">
                  <c:v>8.5000000000000006E-3</c:v>
                </c:pt>
                <c:pt idx="4" formatCode="0.00%">
                  <c:v>8.0000000000000002E-3</c:v>
                </c:pt>
                <c:pt idx="5" formatCode="0.00%">
                  <c:v>8.0000000000000002E-3</c:v>
                </c:pt>
                <c:pt idx="6" formatCode="0.00%">
                  <c:v>5.0000000000000001E-3</c:v>
                </c:pt>
                <c:pt idx="7" formatCode="0.00%">
                  <c:v>7.0000000000000001E-3</c:v>
                </c:pt>
                <c:pt idx="8" formatCode="0.00%">
                  <c:v>1.4999999999999999E-2</c:v>
                </c:pt>
              </c:numCache>
            </c:numRef>
          </c:yVal>
          <c:smooth val="0"/>
          <c:extLst>
            <c:ext xmlns:c16="http://schemas.microsoft.com/office/drawing/2014/chart" uri="{C3380CC4-5D6E-409C-BE32-E72D297353CC}">
              <c16:uniqueId val="{00000001-CAA0-402C-BF41-A9F38DBC9064}"/>
            </c:ext>
          </c:extLst>
        </c:ser>
        <c:ser>
          <c:idx val="2"/>
          <c:order val="2"/>
          <c:tx>
            <c:strRef>
              <c:f>Figure!$D$2</c:f>
              <c:strCache>
                <c:ptCount val="1"/>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strRef>
              <c:f>Figure!$A$3:$A$11</c:f>
              <c:strCache>
                <c:ptCount val="9"/>
                <c:pt idx="0">
                  <c:v>Brazil</c:v>
                </c:pt>
                <c:pt idx="1">
                  <c:v>India*</c:v>
                </c:pt>
                <c:pt idx="2">
                  <c:v>US</c:v>
                </c:pt>
                <c:pt idx="3">
                  <c:v>Canada</c:v>
                </c:pt>
                <c:pt idx="4">
                  <c:v>Italy</c:v>
                </c:pt>
                <c:pt idx="5">
                  <c:v>Germany</c:v>
                </c:pt>
                <c:pt idx="6">
                  <c:v>France</c:v>
                </c:pt>
                <c:pt idx="7">
                  <c:v>Japan*</c:v>
                </c:pt>
                <c:pt idx="8">
                  <c:v>China (estimated)</c:v>
                </c:pt>
              </c:strCache>
            </c:strRef>
          </c:xVal>
          <c:yVal>
            <c:numRef>
              <c:f>Figure!$D$3:$D$11</c:f>
              <c:numCache>
                <c:formatCode>General</c:formatCode>
                <c:ptCount val="9"/>
              </c:numCache>
            </c:numRef>
          </c:yVal>
          <c:smooth val="0"/>
          <c:extLst>
            <c:ext xmlns:c16="http://schemas.microsoft.com/office/drawing/2014/chart" uri="{C3380CC4-5D6E-409C-BE32-E72D297353CC}">
              <c16:uniqueId val="{00000002-CAA0-402C-BF41-A9F38DBC9064}"/>
            </c:ext>
          </c:extLst>
        </c:ser>
        <c:dLbls>
          <c:showLegendKey val="0"/>
          <c:showVal val="0"/>
          <c:showCatName val="0"/>
          <c:showSerName val="0"/>
          <c:showPercent val="0"/>
          <c:showBubbleSize val="0"/>
        </c:dLbls>
        <c:axId val="1026247456"/>
        <c:axId val="1026247936"/>
        <c:extLst>
          <c:ext xmlns:c15="http://schemas.microsoft.com/office/drawing/2012/chart" uri="{02D57815-91ED-43cb-92C2-25804820EDAC}">
            <c15:filteredScatterSeries>
              <c15:ser>
                <c:idx val="3"/>
                <c:order val="3"/>
                <c:tx>
                  <c:strRef>
                    <c:extLst>
                      <c:ext uri="{02D57815-91ED-43cb-92C2-25804820EDAC}">
                        <c15:formulaRef>
                          <c15:sqref>Figure!$E$2</c15:sqref>
                        </c15:formulaRef>
                      </c:ext>
                    </c:extLst>
                    <c:strCache>
                      <c:ptCount val="1"/>
                      <c:pt idx="0">
                        <c:v>Error Bar</c:v>
                      </c:pt>
                    </c:strCache>
                  </c:strRef>
                </c:tx>
                <c:spPr>
                  <a:ln w="25400" cap="rnd">
                    <a:noFill/>
                    <a:round/>
                  </a:ln>
                  <a:effectLst/>
                </c:spPr>
                <c:marker>
                  <c:symbol val="circle"/>
                  <c:size val="5"/>
                  <c:spPr>
                    <a:solidFill>
                      <a:schemeClr val="accent4"/>
                    </a:solidFill>
                    <a:ln w="9525">
                      <a:solidFill>
                        <a:schemeClr val="accent4"/>
                      </a:solidFill>
                    </a:ln>
                    <a:effectLst/>
                  </c:spPr>
                </c:marker>
                <c:errBars>
                  <c:errDir val="y"/>
                  <c:errBarType val="both"/>
                  <c:errValType val="fixedVal"/>
                  <c:noEndCap val="0"/>
                  <c:val val="1"/>
                  <c:spPr>
                    <a:noFill/>
                    <a:ln w="9525" cap="flat" cmpd="sng" algn="ctr">
                      <a:solidFill>
                        <a:schemeClr val="tx1">
                          <a:lumMod val="65000"/>
                          <a:lumOff val="35000"/>
                        </a:schemeClr>
                      </a:solidFill>
                      <a:round/>
                    </a:ln>
                    <a:effectLst/>
                  </c:spPr>
                </c:errBars>
                <c:errBars>
                  <c:errDir val="x"/>
                  <c:errBarType val="both"/>
                  <c:errValType val="fixedVal"/>
                  <c:noEndCap val="0"/>
                  <c:val val="1"/>
                  <c:spPr>
                    <a:noFill/>
                    <a:ln w="9525" cap="flat" cmpd="sng" algn="ctr">
                      <a:solidFill>
                        <a:schemeClr val="tx1">
                          <a:lumMod val="65000"/>
                          <a:lumOff val="35000"/>
                        </a:schemeClr>
                      </a:solidFill>
                      <a:round/>
                    </a:ln>
                    <a:effectLst/>
                  </c:spPr>
                </c:errBars>
                <c:xVal>
                  <c:strRef>
                    <c:extLst>
                      <c:ext uri="{02D57815-91ED-43cb-92C2-25804820EDAC}">
                        <c15:formulaRef>
                          <c15:sqref>Figure!$A$3:$A$11</c15:sqref>
                        </c15:formulaRef>
                      </c:ext>
                    </c:extLst>
                    <c:strCache>
                      <c:ptCount val="9"/>
                      <c:pt idx="0">
                        <c:v>Brazil</c:v>
                      </c:pt>
                      <c:pt idx="1">
                        <c:v>India*</c:v>
                      </c:pt>
                      <c:pt idx="2">
                        <c:v>US</c:v>
                      </c:pt>
                      <c:pt idx="3">
                        <c:v>Canada</c:v>
                      </c:pt>
                      <c:pt idx="4">
                        <c:v>Italy</c:v>
                      </c:pt>
                      <c:pt idx="5">
                        <c:v>Germany</c:v>
                      </c:pt>
                      <c:pt idx="6">
                        <c:v>France</c:v>
                      </c:pt>
                      <c:pt idx="7">
                        <c:v>Japan*</c:v>
                      </c:pt>
                      <c:pt idx="8">
                        <c:v>China (estimated)</c:v>
                      </c:pt>
                    </c:strCache>
                  </c:strRef>
                </c:xVal>
                <c:yVal>
                  <c:numRef>
                    <c:extLst>
                      <c:ext uri="{02D57815-91ED-43cb-92C2-25804820EDAC}">
                        <c15:formulaRef>
                          <c15:sqref>Figure!$E$3:$E$11</c15:sqref>
                        </c15:formulaRef>
                      </c:ext>
                    </c:extLst>
                    <c:numCache>
                      <c:formatCode>General</c:formatCode>
                      <c:ptCount val="9"/>
                      <c:pt idx="0" formatCode="0.00%">
                        <c:v>0</c:v>
                      </c:pt>
                    </c:numCache>
                  </c:numRef>
                </c:yVal>
                <c:smooth val="0"/>
                <c:extLst>
                  <c:ext xmlns:c16="http://schemas.microsoft.com/office/drawing/2014/chart" uri="{C3380CC4-5D6E-409C-BE32-E72D297353CC}">
                    <c16:uniqueId val="{00000003-CAA0-402C-BF41-A9F38DBC9064}"/>
                  </c:ext>
                </c:extLst>
              </c15:ser>
            </c15:filteredScatterSeries>
          </c:ext>
        </c:extLst>
      </c:scatterChart>
      <c:catAx>
        <c:axId val="1026247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247936"/>
        <c:crosses val="autoZero"/>
        <c:auto val="1"/>
        <c:lblAlgn val="ctr"/>
        <c:lblOffset val="100"/>
        <c:noMultiLvlLbl val="0"/>
      </c:catAx>
      <c:valAx>
        <c:axId val="102624793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247456"/>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423336</xdr:colOff>
      <xdr:row>25</xdr:row>
      <xdr:rowOff>71792</xdr:rowOff>
    </xdr:from>
    <xdr:to>
      <xdr:col>18</xdr:col>
      <xdr:colOff>166691</xdr:colOff>
      <xdr:row>37</xdr:row>
      <xdr:rowOff>176390</xdr:rowOff>
    </xdr:to>
    <xdr:graphicFrame macro="">
      <xdr:nvGraphicFramePr>
        <xdr:cNvPr id="2" name="Chart 1">
          <a:extLst>
            <a:ext uri="{FF2B5EF4-FFF2-40B4-BE49-F238E27FC236}">
              <a16:creationId xmlns:a16="http://schemas.microsoft.com/office/drawing/2014/main" id="{E7979CED-CBB7-44D0-A928-E30BACC67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ba.europa.eu/activities/single-rulebook/regulatory-activities/depositor-protection/deposit-guarantee-schemes-data" TargetMode="External"/><Relationship Id="rId13" Type="http://schemas.openxmlformats.org/officeDocument/2006/relationships/printerSettings" Target="../printerSettings/printerSettings1.bin"/><Relationship Id="rId3" Type="http://schemas.openxmlformats.org/officeDocument/2006/relationships/hyperlink" Target="https://rbi.org.in/Scripts/AnnualReportPublications.aspx?Id=1466" TargetMode="External"/><Relationship Id="rId7" Type="http://schemas.openxmlformats.org/officeDocument/2006/relationships/hyperlink" Target="https://www.eba.europa.eu/activities/single-rulebook/regulatory-activities/depositor-protection/deposit-guarantee-schemes-data" TargetMode="External"/><Relationship Id="rId12" Type="http://schemas.openxmlformats.org/officeDocument/2006/relationships/hyperlink" Target="https://www.imf.org/en/publications/cr/issues/2025/04/30/peoples-republic-of-china-financial-sector-assessment-program-financial-system-stability-566570" TargetMode="External"/><Relationship Id="rId2" Type="http://schemas.openxmlformats.org/officeDocument/2006/relationships/hyperlink" Target="https://www.dic.go.jp/kikotoha/page_000815.html" TargetMode="External"/><Relationship Id="rId1" Type="http://schemas.openxmlformats.org/officeDocument/2006/relationships/hyperlink" Target="https://www.cdic.ca/wp-content/uploads/QFR-Q3-2026.pdf" TargetMode="External"/><Relationship Id="rId6" Type="http://schemas.openxmlformats.org/officeDocument/2006/relationships/hyperlink" Target="https://www.eba.europa.eu/activities/single-rulebook/regulatory-activities/depositor-protection/deposit-guarantee-schemes-data" TargetMode="External"/><Relationship Id="rId11" Type="http://schemas.openxmlformats.org/officeDocument/2006/relationships/hyperlink" Target="https://fgc.org.br/documents/54680/54796/FGC_Relat%C3%B3rio_Anual_2025.pdf/955c3d70-8b11-f224-f49e-c06584e57432" TargetMode="External"/><Relationship Id="rId5" Type="http://schemas.openxmlformats.org/officeDocument/2006/relationships/hyperlink" Target="https://www.fdic.gov/news/press-releases/2026/fdic-insured-institutions-reported-return-assets-124-percent-and-net" TargetMode="External"/><Relationship Id="rId10" Type="http://schemas.openxmlformats.org/officeDocument/2006/relationships/hyperlink" Target="https://www.dic.go.jp/kikotoha/content/R7zaimushohyou.pdf" TargetMode="External"/><Relationship Id="rId4" Type="http://schemas.openxmlformats.org/officeDocument/2006/relationships/hyperlink" Target="https://www.fdic.gov/news/press-releases/2025/fdic-board-directors-releases-semiannual-update-deposit-insurance-fund" TargetMode="External"/><Relationship Id="rId9" Type="http://schemas.openxmlformats.org/officeDocument/2006/relationships/hyperlink" Target="https://www.dicgc.org.in/sites/default/files/2026-05/safety-net-dicgc-newsletter-issue-5.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E4F58-200B-4A5C-8687-04F58471611E}">
  <dimension ref="A1:H31"/>
  <sheetViews>
    <sheetView tabSelected="1" topLeftCell="A19" zoomScale="90" zoomScaleNormal="90" workbookViewId="0">
      <selection activeCell="A12" sqref="A12"/>
    </sheetView>
  </sheetViews>
  <sheetFormatPr defaultRowHeight="14.5" x14ac:dyDescent="0.35"/>
  <cols>
    <col min="6" max="6" width="19.453125" customWidth="1"/>
  </cols>
  <sheetData>
    <row r="1" spans="1:8" x14ac:dyDescent="0.35">
      <c r="A1" s="9" t="s">
        <v>29</v>
      </c>
    </row>
    <row r="2" spans="1:8" x14ac:dyDescent="0.35">
      <c r="B2" s="9" t="s">
        <v>0</v>
      </c>
      <c r="C2" s="9" t="s">
        <v>1</v>
      </c>
      <c r="D2" s="9"/>
      <c r="E2" s="9" t="s">
        <v>2</v>
      </c>
      <c r="F2" s="9"/>
      <c r="G2" s="9" t="s">
        <v>30</v>
      </c>
    </row>
    <row r="3" spans="1:8" x14ac:dyDescent="0.35">
      <c r="A3" t="s">
        <v>3</v>
      </c>
      <c r="B3" s="1">
        <v>4.6399999999999997E-2</v>
      </c>
      <c r="C3" s="1"/>
      <c r="D3" s="1"/>
      <c r="E3" s="1">
        <f>D3-C3</f>
        <v>0</v>
      </c>
      <c r="G3" s="8" t="s">
        <v>4</v>
      </c>
    </row>
    <row r="4" spans="1:8" x14ac:dyDescent="0.35">
      <c r="A4" t="s">
        <v>5</v>
      </c>
      <c r="B4" s="1">
        <v>2.3699999999999999E-2</v>
      </c>
      <c r="F4" t="s">
        <v>6</v>
      </c>
      <c r="G4" s="2" t="s">
        <v>7</v>
      </c>
      <c r="H4" s="2" t="s">
        <v>8</v>
      </c>
    </row>
    <row r="5" spans="1:8" x14ac:dyDescent="0.35">
      <c r="A5" t="s">
        <v>9</v>
      </c>
      <c r="B5" s="1">
        <v>1.4200000000000001E-2</v>
      </c>
      <c r="C5" s="1">
        <v>1.35E-2</v>
      </c>
      <c r="D5" s="1"/>
      <c r="E5" s="1"/>
      <c r="G5" s="2" t="s">
        <v>10</v>
      </c>
      <c r="H5" s="3" t="s">
        <v>11</v>
      </c>
    </row>
    <row r="6" spans="1:8" x14ac:dyDescent="0.35">
      <c r="A6" t="s">
        <v>12</v>
      </c>
      <c r="B6" s="1">
        <v>8.6999999999999994E-3</v>
      </c>
      <c r="C6" s="1">
        <v>8.5000000000000006E-3</v>
      </c>
      <c r="D6" s="1"/>
      <c r="E6" s="1"/>
      <c r="G6" s="2" t="s">
        <v>13</v>
      </c>
    </row>
    <row r="7" spans="1:8" x14ac:dyDescent="0.35">
      <c r="A7" t="s">
        <v>14</v>
      </c>
      <c r="B7" s="1">
        <v>8.3000000000000001E-3</v>
      </c>
      <c r="C7" s="1">
        <v>8.0000000000000002E-3</v>
      </c>
      <c r="D7" s="1"/>
      <c r="E7" s="1"/>
      <c r="G7" s="2" t="s">
        <v>15</v>
      </c>
    </row>
    <row r="8" spans="1:8" x14ac:dyDescent="0.35">
      <c r="A8" t="s">
        <v>16</v>
      </c>
      <c r="B8" s="1">
        <v>7.9000000000000008E-3</v>
      </c>
      <c r="C8" s="1">
        <v>8.0000000000000002E-3</v>
      </c>
      <c r="D8" s="1"/>
      <c r="E8" s="1"/>
      <c r="G8" s="2" t="s">
        <v>15</v>
      </c>
    </row>
    <row r="9" spans="1:8" x14ac:dyDescent="0.35">
      <c r="A9" t="s">
        <v>17</v>
      </c>
      <c r="B9" s="1">
        <v>5.1000000000000004E-3</v>
      </c>
      <c r="C9" s="1">
        <v>5.0000000000000001E-3</v>
      </c>
      <c r="D9" s="1"/>
      <c r="E9" s="1"/>
      <c r="G9" s="2" t="s">
        <v>15</v>
      </c>
    </row>
    <row r="10" spans="1:8" x14ac:dyDescent="0.35">
      <c r="A10" t="s">
        <v>18</v>
      </c>
      <c r="B10" s="4">
        <v>4.28E-3</v>
      </c>
      <c r="C10" s="1">
        <v>7.0000000000000001E-3</v>
      </c>
      <c r="D10" s="1"/>
      <c r="E10" s="1"/>
      <c r="F10" t="s">
        <v>19</v>
      </c>
      <c r="G10" s="2" t="s">
        <v>20</v>
      </c>
      <c r="H10" s="2" t="s">
        <v>21</v>
      </c>
    </row>
    <row r="11" spans="1:8" x14ac:dyDescent="0.35">
      <c r="A11" t="s">
        <v>43</v>
      </c>
      <c r="B11" s="1">
        <v>1E-3</v>
      </c>
      <c r="C11" s="1">
        <v>1.4999999999999999E-2</v>
      </c>
      <c r="E11" s="1"/>
      <c r="G11" s="2" t="s">
        <v>31</v>
      </c>
    </row>
    <row r="12" spans="1:8" x14ac:dyDescent="0.35">
      <c r="A12" s="5" t="s">
        <v>22</v>
      </c>
    </row>
    <row r="13" spans="1:8" x14ac:dyDescent="0.35">
      <c r="A13" s="6" t="s">
        <v>23</v>
      </c>
    </row>
    <row r="14" spans="1:8" x14ac:dyDescent="0.35">
      <c r="A14" s="7" t="s">
        <v>24</v>
      </c>
    </row>
    <row r="15" spans="1:8" x14ac:dyDescent="0.35">
      <c r="A15" s="7" t="s">
        <v>25</v>
      </c>
    </row>
    <row r="16" spans="1:8" x14ac:dyDescent="0.35">
      <c r="A16" s="7" t="s">
        <v>26</v>
      </c>
    </row>
    <row r="17" spans="1:1" x14ac:dyDescent="0.35">
      <c r="A17" s="7" t="s">
        <v>27</v>
      </c>
    </row>
    <row r="18" spans="1:1" x14ac:dyDescent="0.35">
      <c r="A18" s="7" t="s">
        <v>28</v>
      </c>
    </row>
    <row r="19" spans="1:1" x14ac:dyDescent="0.35">
      <c r="A19" s="7" t="s">
        <v>36</v>
      </c>
    </row>
    <row r="20" spans="1:1" x14ac:dyDescent="0.35">
      <c r="A20" s="10"/>
    </row>
    <row r="21" spans="1:1" x14ac:dyDescent="0.35">
      <c r="A21" s="11" t="s">
        <v>37</v>
      </c>
    </row>
    <row r="22" spans="1:1" x14ac:dyDescent="0.35">
      <c r="A22" s="10" t="s">
        <v>32</v>
      </c>
    </row>
    <row r="23" spans="1:1" x14ac:dyDescent="0.35">
      <c r="A23" s="12" t="s">
        <v>33</v>
      </c>
    </row>
    <row r="24" spans="1:1" x14ac:dyDescent="0.35">
      <c r="A24" s="13" t="s">
        <v>38</v>
      </c>
    </row>
    <row r="25" spans="1:1" x14ac:dyDescent="0.35">
      <c r="A25" s="12" t="s">
        <v>34</v>
      </c>
    </row>
    <row r="26" spans="1:1" x14ac:dyDescent="0.35">
      <c r="A26" s="13" t="s">
        <v>39</v>
      </c>
    </row>
    <row r="27" spans="1:1" x14ac:dyDescent="0.35">
      <c r="A27" s="12" t="s">
        <v>42</v>
      </c>
    </row>
    <row r="28" spans="1:1" x14ac:dyDescent="0.35">
      <c r="A28" s="13" t="s">
        <v>40</v>
      </c>
    </row>
    <row r="29" spans="1:1" x14ac:dyDescent="0.35">
      <c r="A29" s="12" t="s">
        <v>35</v>
      </c>
    </row>
    <row r="30" spans="1:1" x14ac:dyDescent="0.35">
      <c r="A30" s="13" t="s">
        <v>41</v>
      </c>
    </row>
    <row r="31" spans="1:1" x14ac:dyDescent="0.35">
      <c r="A31" s="13"/>
    </row>
  </sheetData>
  <hyperlinks>
    <hyperlink ref="G6" r:id="rId1" xr:uid="{CA3C9976-A451-425A-A005-2EEDA6AE7B88}"/>
    <hyperlink ref="G10" r:id="rId2" xr:uid="{54937255-8E6D-449A-995A-B944A6969BEC}"/>
    <hyperlink ref="G4" r:id="rId3" xr:uid="{CE31E406-2C06-44F6-8CB7-9FFFC4526705}"/>
    <hyperlink ref="G5" r:id="rId4" xr:uid="{1D2E1E41-5EC6-4816-B2E0-9F3D6841DE86}"/>
    <hyperlink ref="H5" r:id="rId5" xr:uid="{34175E95-BC5C-4391-88F5-8BEC33FDFAFE}"/>
    <hyperlink ref="G7" r:id="rId6" xr:uid="{85736ECD-E2B0-43F9-9F14-7F7D4A87517B}"/>
    <hyperlink ref="G8" r:id="rId7" display="https://www.eba.europa.eu/activities/single-rulebook/regulatory-activities/depositor-protection/deposit-guarantee-schemes-data" xr:uid="{01BD1810-DE96-4B96-8846-26D72D038157}"/>
    <hyperlink ref="G9" r:id="rId8" display="https://www.eba.europa.eu/activities/single-rulebook/regulatory-activities/depositor-protection/deposit-guarantee-schemes-data" xr:uid="{BF9FB7AF-B509-49AF-8B8C-68AD3793303E}"/>
    <hyperlink ref="H4" r:id="rId9" xr:uid="{56322436-A2B7-4A33-BDFE-6B9AE32DE46B}"/>
    <hyperlink ref="H10" r:id="rId10" xr:uid="{7B35D34F-FD67-444A-A73C-EF9FDBEB60C8}"/>
    <hyperlink ref="G3" r:id="rId11" xr:uid="{20312827-22E3-401A-95EF-51BC82F11CBF}"/>
    <hyperlink ref="G11" r:id="rId12" xr:uid="{68D776F4-239A-42A5-9D74-968E0B9E06B0}"/>
  </hyperlinks>
  <pageMargins left="0.7" right="0.7" top="0.75" bottom="0.75" header="0.3" footer="0.3"/>
  <pageSetup orientation="portrait" r:id="rId13"/>
  <drawing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ECE610C9FA4B4B976DD6842F9EAF74" ma:contentTypeVersion="15" ma:contentTypeDescription="Create a new document." ma:contentTypeScope="" ma:versionID="6bda4c9877b53420054041aa20abb2be">
  <xsd:schema xmlns:xsd="http://www.w3.org/2001/XMLSchema" xmlns:xs="http://www.w3.org/2001/XMLSchema" xmlns:p="http://schemas.microsoft.com/office/2006/metadata/properties" xmlns:ns2="f0c2ac21-f850-4555-8afd-fd732a9ecf25" xmlns:ns3="d77f725d-68ba-43bc-9e4e-ba441aacaca8" targetNamespace="http://schemas.microsoft.com/office/2006/metadata/properties" ma:root="true" ma:fieldsID="346a8edcf48397d0d93cab7a61556f64" ns2:_="" ns3:_="">
    <xsd:import namespace="f0c2ac21-f850-4555-8afd-fd732a9ecf25"/>
    <xsd:import namespace="d77f725d-68ba-43bc-9e4e-ba441aacac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2ac21-f850-4555-8afd-fd732a9ecf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4f2dfca-e4a2-46eb-a53e-58fba36a99f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7f725d-68ba-43bc-9e4e-ba441aacaca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44fcbaf-bf47-47e6-889b-e62392169802}" ma:internalName="TaxCatchAll" ma:showField="CatchAllData" ma:web="d77f725d-68ba-43bc-9e4e-ba441aacaca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77f725d-68ba-43bc-9e4e-ba441aacaca8" xsi:nil="true"/>
    <lcf76f155ced4ddcb4097134ff3c332f xmlns="f0c2ac21-f850-4555-8afd-fd732a9ecf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50FBC1-F15F-469D-8A88-D50D64DFCCB0}"/>
</file>

<file path=customXml/itemProps2.xml><?xml version="1.0" encoding="utf-8"?>
<ds:datastoreItem xmlns:ds="http://schemas.openxmlformats.org/officeDocument/2006/customXml" ds:itemID="{E5C48DFF-2472-4C65-94A9-A17390893E3F}"/>
</file>

<file path=customXml/itemProps3.xml><?xml version="1.0" encoding="utf-8"?>
<ds:datastoreItem xmlns:ds="http://schemas.openxmlformats.org/officeDocument/2006/customXml" ds:itemID="{EA4F0038-2B74-4DED-AEB2-29F76767F0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Tianlei Huang</dc:creator>
  <cp:lastModifiedBy>Tianlei Huang</cp:lastModifiedBy>
  <dcterms:created xsi:type="dcterms:W3CDTF">2026-10-02T19:56:52Z</dcterms:created>
  <dcterms:modified xsi:type="dcterms:W3CDTF">2026-10-08T11:14:37Z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0x010100F1ECE610C9FA4B4B976DD6842F9EAF74</vt:lpwstr>
  </property>
</Properties>
</file>