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ie-my.sharepoint.com/personal/zhuowen_li_piie_com/Documents/TH/SOE Tracker/"/>
    </mc:Choice>
  </mc:AlternateContent>
  <xr:revisionPtr revIDLastSave="35" documentId="8_{C18E89D5-F349-4D9B-A09B-685EAB0E3AF6}" xr6:coauthVersionLast="47" xr6:coauthVersionMax="47" xr10:uidLastSave="{2C991275-56A9-4484-AAD4-DBE7698F1E0C}"/>
  <bookViews>
    <workbookView xWindow="2955" yWindow="4290" windowWidth="28800" windowHeight="15345" tabRatio="693" xr2:uid="{4B495C97-5DC0-4984-B978-7B70B368BB6A}"/>
  </bookViews>
  <sheets>
    <sheet name="panel a" sheetId="17" r:id="rId1"/>
    <sheet name="All rankings" sheetId="16" r:id="rId2"/>
  </sheets>
  <externalReferences>
    <externalReference r:id="rId3"/>
  </externalReferences>
  <definedNames>
    <definedName name="_xlnm._FilterDatabase" localSheetId="1" hidden="1">'All rankings'!$A$2:$G$1802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7" l="1"/>
  <c r="X4" i="17"/>
  <c r="Y4" i="17"/>
  <c r="Z4" i="17"/>
  <c r="AA4" i="17"/>
  <c r="AB4" i="17"/>
  <c r="AC4" i="17"/>
  <c r="AC7" i="17" s="1"/>
  <c r="AD4" i="17"/>
  <c r="AE4" i="17"/>
  <c r="AF4" i="17"/>
  <c r="W5" i="17"/>
  <c r="X5" i="17"/>
  <c r="Y5" i="17"/>
  <c r="Z5" i="17"/>
  <c r="AA5" i="17"/>
  <c r="AA7" i="17" s="1"/>
  <c r="AA11" i="17" s="1"/>
  <c r="AB5" i="17"/>
  <c r="AB10" i="17" s="1"/>
  <c r="AC5" i="17"/>
  <c r="AD5" i="17"/>
  <c r="AD7" i="17" s="1"/>
  <c r="AE5" i="17"/>
  <c r="AF5" i="17"/>
  <c r="AF7" i="17" s="1"/>
  <c r="AF11" i="17" s="1"/>
  <c r="W6" i="17"/>
  <c r="X6" i="17"/>
  <c r="X7" i="17" s="1"/>
  <c r="Y6" i="17"/>
  <c r="Y7" i="17" s="1"/>
  <c r="Z6" i="17"/>
  <c r="Z7" i="17" s="1"/>
  <c r="AA6" i="17"/>
  <c r="AB6" i="17"/>
  <c r="AB7" i="17" s="1"/>
  <c r="AC6" i="17"/>
  <c r="AD6" i="17"/>
  <c r="AE6" i="17"/>
  <c r="AE11" i="17" s="1"/>
  <c r="AF6" i="17"/>
  <c r="W7" i="17"/>
  <c r="AE7" i="17"/>
  <c r="AE10" i="17" s="1"/>
  <c r="V5" i="17"/>
  <c r="V6" i="17"/>
  <c r="V4" i="17"/>
  <c r="T11" i="17"/>
  <c r="R11" i="17"/>
  <c r="S11" i="17" s="1"/>
  <c r="J11" i="17"/>
  <c r="H11" i="17"/>
  <c r="G11" i="17"/>
  <c r="F11" i="17"/>
  <c r="D11" i="17"/>
  <c r="E11" i="17" s="1"/>
  <c r="B11" i="17"/>
  <c r="C11" i="17" s="1"/>
  <c r="R10" i="17"/>
  <c r="Q10" i="17"/>
  <c r="P10" i="17"/>
  <c r="H10" i="17"/>
  <c r="F10" i="17"/>
  <c r="G10" i="17" s="1"/>
  <c r="D10" i="17"/>
  <c r="E10" i="17" s="1"/>
  <c r="C10" i="17"/>
  <c r="B10" i="17"/>
  <c r="R9" i="17"/>
  <c r="P9" i="17"/>
  <c r="Q9" i="17" s="1"/>
  <c r="J9" i="17"/>
  <c r="H9" i="17"/>
  <c r="I9" i="17" s="1"/>
  <c r="F9" i="17"/>
  <c r="E9" i="17"/>
  <c r="D9" i="17"/>
  <c r="B9" i="17"/>
  <c r="C9" i="17" s="1"/>
  <c r="T7" i="17"/>
  <c r="T9" i="17" s="1"/>
  <c r="R7" i="17"/>
  <c r="P7" i="17"/>
  <c r="P11" i="17" s="1"/>
  <c r="Q11" i="17" s="1"/>
  <c r="N7" i="17"/>
  <c r="N9" i="17" s="1"/>
  <c r="O9" i="17" s="1"/>
  <c r="L7" i="17"/>
  <c r="L9" i="17" s="1"/>
  <c r="J7" i="17"/>
  <c r="J10" i="17" s="1"/>
  <c r="AC10" i="17" l="1"/>
  <c r="AC11" i="17"/>
  <c r="AF9" i="17"/>
  <c r="AB11" i="17"/>
  <c r="X11" i="17"/>
  <c r="Z11" i="17"/>
  <c r="Y11" i="17"/>
  <c r="AE9" i="17"/>
  <c r="AA10" i="17"/>
  <c r="M9" i="17"/>
  <c r="K9" i="17"/>
  <c r="Y10" i="17"/>
  <c r="I10" i="17"/>
  <c r="W10" i="17"/>
  <c r="X10" i="17"/>
  <c r="AF10" i="17"/>
  <c r="Z10" i="17"/>
  <c r="W11" i="17"/>
  <c r="S9" i="17"/>
  <c r="V7" i="17"/>
  <c r="V10" i="17" s="1"/>
  <c r="AD9" i="17"/>
  <c r="G9" i="17"/>
  <c r="W9" i="17"/>
  <c r="I11" i="17"/>
  <c r="X9" i="17"/>
  <c r="Y9" i="17"/>
  <c r="Z9" i="17"/>
  <c r="L11" i="17"/>
  <c r="M11" i="17" s="1"/>
  <c r="AA9" i="17"/>
  <c r="L10" i="17"/>
  <c r="M10" i="17" s="1"/>
  <c r="T10" i="17"/>
  <c r="AB9" i="17"/>
  <c r="N11" i="17"/>
  <c r="O11" i="17" s="1"/>
  <c r="AC9" i="17"/>
  <c r="N10" i="17"/>
  <c r="O10" i="17" s="1"/>
  <c r="V11" i="17" l="1"/>
  <c r="U11" i="17" s="1"/>
  <c r="U10" i="17"/>
  <c r="S10" i="17"/>
  <c r="AD10" i="17"/>
  <c r="V9" i="17"/>
  <c r="U9" i="17" s="1"/>
  <c r="K11" i="17"/>
  <c r="K10" i="17"/>
  <c r="AD11" i="17"/>
</calcChain>
</file>

<file path=xl/sharedStrings.xml><?xml version="1.0" encoding="utf-8"?>
<sst xmlns="http://schemas.openxmlformats.org/spreadsheetml/2006/main" count="9639" uniqueCount="1053">
  <si>
    <t>Top Listed 100</t>
  </si>
  <si>
    <t>Market Cap (US$ bn)</t>
    <phoneticPr fontId="0" type="noConversion"/>
  </si>
  <si>
    <t>end-2010</t>
  </si>
  <si>
    <t>end-2011</t>
  </si>
  <si>
    <t>end-2012</t>
  </si>
  <si>
    <t>end-2013</t>
  </si>
  <si>
    <t>end-2014</t>
  </si>
  <si>
    <t>end-2015</t>
  </si>
  <si>
    <t>end-2016</t>
  </si>
  <si>
    <t>end-2017</t>
  </si>
  <si>
    <t>end-2018</t>
  </si>
  <si>
    <t>end-2019</t>
  </si>
  <si>
    <t>SOE</t>
  </si>
  <si>
    <t>MOE</t>
  </si>
  <si>
    <t>NPE</t>
  </si>
  <si>
    <t>Total</t>
  </si>
  <si>
    <t>Share of total</t>
    <phoneticPr fontId="0" type="noConversion"/>
  </si>
  <si>
    <t>State-owned enterprises</t>
  </si>
  <si>
    <t>Mixed-ownership enterprises</t>
  </si>
  <si>
    <t>Nonpublic enterprises</t>
  </si>
  <si>
    <t>腾讯控股</t>
  </si>
  <si>
    <t xml:space="preserve">Tencent </t>
  </si>
  <si>
    <t>Platform</t>
  </si>
  <si>
    <t>阿里巴巴</t>
  </si>
  <si>
    <t>Alibaba</t>
  </si>
  <si>
    <t>贵州茅台</t>
  </si>
  <si>
    <t>Kweichow Moutai</t>
  </si>
  <si>
    <t>Consumer Products &amp; Services</t>
  </si>
  <si>
    <t>工商银行</t>
  </si>
  <si>
    <t>Industrial and Commercial Bank of China</t>
  </si>
  <si>
    <t>Bank</t>
  </si>
  <si>
    <t>中国平安</t>
  </si>
  <si>
    <t>Ping An of China</t>
  </si>
  <si>
    <t>Other financial services</t>
  </si>
  <si>
    <t>美团</t>
  </si>
  <si>
    <t>Meituan</t>
  </si>
  <si>
    <t>拼多多</t>
  </si>
  <si>
    <t>Pinduoduo</t>
  </si>
  <si>
    <t>建设银行</t>
  </si>
  <si>
    <t>China Construction Bank</t>
  </si>
  <si>
    <t>五粮液</t>
  </si>
  <si>
    <t>Wuliangye</t>
  </si>
  <si>
    <t>招商银行</t>
  </si>
  <si>
    <t>China Merchants Bank</t>
  </si>
  <si>
    <t>农业银行</t>
  </si>
  <si>
    <t>Agricultural Bank of China</t>
  </si>
  <si>
    <t>中国人寿</t>
  </si>
  <si>
    <t>China Life</t>
  </si>
  <si>
    <t>京东</t>
  </si>
  <si>
    <t>JD.com</t>
  </si>
  <si>
    <t>中国银行</t>
  </si>
  <si>
    <t>Bank of China</t>
  </si>
  <si>
    <t>宁德时代</t>
  </si>
  <si>
    <t>Ningde Era</t>
  </si>
  <si>
    <t>Manufacturing</t>
  </si>
  <si>
    <t>中国移动</t>
  </si>
  <si>
    <t>China Mobile</t>
  </si>
  <si>
    <t>Telecom</t>
  </si>
  <si>
    <t>中国石油</t>
  </si>
  <si>
    <t>China Petroleum</t>
  </si>
  <si>
    <t>Oil, gas &amp; chemicals</t>
  </si>
  <si>
    <t>小米集团</t>
  </si>
  <si>
    <t xml:space="preserve">Xiaomi </t>
  </si>
  <si>
    <t>美的集团</t>
  </si>
  <si>
    <t>Midea Group</t>
  </si>
  <si>
    <t>海天味业</t>
  </si>
  <si>
    <t>Haitian Flavouring &amp; Food</t>
  </si>
  <si>
    <t>恒瑞医药</t>
  </si>
  <si>
    <t>Hengrui Medicine</t>
  </si>
  <si>
    <t>Pharma &amp; life sciences</t>
  </si>
  <si>
    <t>中国中免</t>
  </si>
  <si>
    <t xml:space="preserve">China Tourism Group Duty Free </t>
  </si>
  <si>
    <t>农夫山泉</t>
  </si>
  <si>
    <t>Nongfu Spring</t>
  </si>
  <si>
    <t>迈瑞医疗</t>
  </si>
  <si>
    <t>Mindray</t>
  </si>
  <si>
    <t>比亚迪</t>
  </si>
  <si>
    <t>BYD</t>
  </si>
  <si>
    <t>蔚来</t>
  </si>
  <si>
    <t>NIO</t>
  </si>
  <si>
    <t>百度</t>
  </si>
  <si>
    <t>Baidu</t>
  </si>
  <si>
    <t>贝壳</t>
  </si>
  <si>
    <t>KE</t>
  </si>
  <si>
    <t>中国石化</t>
  </si>
  <si>
    <t>Sinopec</t>
  </si>
  <si>
    <t>海康威视</t>
  </si>
  <si>
    <t>Hikvision</t>
  </si>
  <si>
    <t>长江电力</t>
  </si>
  <si>
    <t>Yangtze Power</t>
  </si>
  <si>
    <t>Coal and electricity</t>
  </si>
  <si>
    <t>兴业银行</t>
  </si>
  <si>
    <t>Industrial Bank</t>
  </si>
  <si>
    <t>网易</t>
  </si>
  <si>
    <t>NetEase</t>
  </si>
  <si>
    <t>京东健康</t>
  </si>
  <si>
    <t>JD Health</t>
  </si>
  <si>
    <t>顺丰控股</t>
  </si>
  <si>
    <t>SF Holding</t>
  </si>
  <si>
    <t>Transportation &amp; logistics</t>
  </si>
  <si>
    <t>中国邮政储蓄银行</t>
  </si>
  <si>
    <t>China Postal Savings Bank</t>
  </si>
  <si>
    <t>立讯精密</t>
  </si>
  <si>
    <t>Luxshare Precision</t>
  </si>
  <si>
    <t>平安银行</t>
  </si>
  <si>
    <t>Ping An Bank</t>
  </si>
  <si>
    <t>格力电器</t>
  </si>
  <si>
    <t>Gree Electric</t>
  </si>
  <si>
    <t>洋河股份</t>
  </si>
  <si>
    <t>Yanghe</t>
  </si>
  <si>
    <t>药明生物</t>
  </si>
  <si>
    <t>Wuxi Bio</t>
  </si>
  <si>
    <t>隆基股份</t>
  </si>
  <si>
    <t>中信证券</t>
  </si>
  <si>
    <t>CITIC Securities</t>
  </si>
  <si>
    <t>中国神华</t>
  </si>
  <si>
    <t>China Shenhua</t>
  </si>
  <si>
    <t>中国太保</t>
  </si>
  <si>
    <t xml:space="preserve">China Pacific Insurance </t>
  </si>
  <si>
    <t>泸州老窖</t>
  </si>
  <si>
    <t>Luzhou Laojiao</t>
  </si>
  <si>
    <t>山西汾酒</t>
  </si>
  <si>
    <t>Shanxi Fen Wine</t>
  </si>
  <si>
    <t>药明康德</t>
  </si>
  <si>
    <t>Wuxi Apptec</t>
  </si>
  <si>
    <t>万科</t>
  </si>
  <si>
    <t>Vanke</t>
  </si>
  <si>
    <t>Real estate</t>
  </si>
  <si>
    <t>爱尔眼科</t>
  </si>
  <si>
    <t>Aier Ophthalmology</t>
  </si>
  <si>
    <t>长城汽车</t>
  </si>
  <si>
    <t>Great Wall Motor</t>
  </si>
  <si>
    <t>交通银行</t>
  </si>
  <si>
    <t>Bank of Communications</t>
  </si>
  <si>
    <t>三一重工</t>
  </si>
  <si>
    <t>Sany Heavy Industry</t>
  </si>
  <si>
    <t>思摩尔国际</t>
  </si>
  <si>
    <t>Smoore International</t>
  </si>
  <si>
    <t>牧原股份</t>
  </si>
  <si>
    <t>Muyuan shares</t>
  </si>
  <si>
    <t>万华化学</t>
  </si>
  <si>
    <t>Wanhua Chemical</t>
  </si>
  <si>
    <t>上汽集团</t>
  </si>
  <si>
    <t>SAIC Motor</t>
  </si>
  <si>
    <t>浦发银行</t>
  </si>
  <si>
    <t>Shanghai Pudong Development Bank</t>
  </si>
  <si>
    <t>中信建投证券</t>
  </si>
  <si>
    <t>China Securities</t>
  </si>
  <si>
    <t>TAL Education</t>
  </si>
  <si>
    <t>安踏体育</t>
  </si>
  <si>
    <t>Anta Sports</t>
  </si>
  <si>
    <t>京沪高铁</t>
  </si>
  <si>
    <t>Beijing-Shanghai High-Speed Railway</t>
  </si>
  <si>
    <t>伊利股份</t>
  </si>
  <si>
    <t>Yili</t>
  </si>
  <si>
    <t>中国海洋石油</t>
  </si>
  <si>
    <t>China National Offsore Oil Corporation</t>
  </si>
  <si>
    <t>东方财富</t>
  </si>
  <si>
    <t>Eastmoney</t>
  </si>
  <si>
    <t>HaiDiLao Hotpot</t>
  </si>
  <si>
    <t>海螺水泥</t>
  </si>
  <si>
    <t>Anhui Conch Cement</t>
  </si>
  <si>
    <t>Steel, metals &amp; materials</t>
  </si>
  <si>
    <t>阿里健康</t>
  </si>
  <si>
    <t>Ali health</t>
  </si>
  <si>
    <t>中金公司</t>
  </si>
  <si>
    <t>China International Capital Corporation</t>
  </si>
  <si>
    <t>中国人保</t>
  </si>
  <si>
    <t>People's Insurance Company of China</t>
  </si>
  <si>
    <t>海尔智家</t>
  </si>
  <si>
    <t>Haier Smart Home</t>
  </si>
  <si>
    <t>智飞生物</t>
  </si>
  <si>
    <t>Zhifei Biological Products</t>
  </si>
  <si>
    <t>龙湖集团</t>
  </si>
  <si>
    <t xml:space="preserve">Longfor Group </t>
  </si>
  <si>
    <t>LUFAX</t>
  </si>
  <si>
    <t>紫金矿业</t>
  </si>
  <si>
    <t xml:space="preserve">Zijin Mining </t>
  </si>
  <si>
    <t>恒大汽车</t>
  </si>
  <si>
    <t>China Evergrande New Energy Vehicle Group</t>
  </si>
  <si>
    <t>中芯国际</t>
  </si>
  <si>
    <t>Semiconductor Manufacturing International Corporation</t>
  </si>
  <si>
    <t>吉利汽车</t>
  </si>
  <si>
    <t>Geely</t>
  </si>
  <si>
    <t>小鹏汽车</t>
  </si>
  <si>
    <t>XPENG</t>
  </si>
  <si>
    <t>OFFCN EDU</t>
  </si>
  <si>
    <t>China Minsheng Bank</t>
  </si>
  <si>
    <t>中信银行</t>
  </si>
  <si>
    <t>CITIC Bank</t>
  </si>
  <si>
    <t>宁波银行</t>
  </si>
  <si>
    <t>Bank of Ningbo</t>
  </si>
  <si>
    <t>腾讯音乐</t>
  </si>
  <si>
    <t>Tencent Music</t>
  </si>
  <si>
    <t>中国建筑</t>
  </si>
  <si>
    <t>China State Construction Engineering Corporation</t>
  </si>
  <si>
    <t>Infrastructure &amp; construction</t>
  </si>
  <si>
    <t>京东方</t>
  </si>
  <si>
    <t>BOE Technology</t>
  </si>
  <si>
    <t>韦尔股份</t>
  </si>
  <si>
    <t>Willsemi</t>
  </si>
  <si>
    <t xml:space="preserve">New Oriental </t>
  </si>
  <si>
    <t xml:space="preserve">Country Garden </t>
  </si>
  <si>
    <t>恒力石化</t>
  </si>
  <si>
    <t xml:space="preserve">HengLi Petrochemical </t>
  </si>
  <si>
    <t xml:space="preserve">China Everbright Bank </t>
  </si>
  <si>
    <t>华润啤酒</t>
  </si>
  <si>
    <t xml:space="preserve">Hua Run Beer </t>
  </si>
  <si>
    <t>申洲国际</t>
  </si>
  <si>
    <t>Shenzhou International</t>
  </si>
  <si>
    <t>华润置地</t>
  </si>
  <si>
    <t xml:space="preserve">China Resources Land </t>
  </si>
  <si>
    <t>金山办公</t>
  </si>
  <si>
    <t>Kingsoft Office</t>
  </si>
  <si>
    <t>Poly Real Estate</t>
  </si>
  <si>
    <t>翰森制药</t>
  </si>
  <si>
    <t>Hansoh Pharma</t>
  </si>
  <si>
    <t>荣盛石化</t>
  </si>
  <si>
    <t xml:space="preserve">Rongsheng Petro Chemical </t>
  </si>
  <si>
    <t>招商证券</t>
  </si>
  <si>
    <t>China Merchants Securities</t>
  </si>
  <si>
    <t>哔哩哔哩</t>
  </si>
  <si>
    <t>BILIBILI</t>
  </si>
  <si>
    <t>CATL (Ningde Era)</t>
  </si>
  <si>
    <t>Huazhu Group Limited</t>
  </si>
  <si>
    <t>China Petroleum (PetroChina)</t>
  </si>
  <si>
    <t>Kuaishou Technology</t>
  </si>
  <si>
    <t>DiDi</t>
  </si>
  <si>
    <t>Longji shares</t>
  </si>
  <si>
    <t>KE (Beike)</t>
  </si>
  <si>
    <t>China Shenhua Energy</t>
  </si>
  <si>
    <t>COSCO Shipping Holdings</t>
  </si>
  <si>
    <t>China National Offshore Oil Corporation (CNOOC)</t>
  </si>
  <si>
    <t>Bilibili</t>
  </si>
  <si>
    <t>Will Semiconductor</t>
  </si>
  <si>
    <t>Zhangzhou Pientzehuang Pharmaceutical</t>
  </si>
  <si>
    <t>China Vanke</t>
  </si>
  <si>
    <t>XPeng Motors</t>
  </si>
  <si>
    <t>Semiconductor Manufacturing International Corp. (SMIC)</t>
  </si>
  <si>
    <t>People's Insurance Company of China (PICC)</t>
  </si>
  <si>
    <t>Country Garden Services</t>
  </si>
  <si>
    <t>Real Estate</t>
  </si>
  <si>
    <t xml:space="preserve">Sunny Optical Technology </t>
  </si>
  <si>
    <t>JD Logistics</t>
  </si>
  <si>
    <t>China International Capital Corporation (CICC)</t>
  </si>
  <si>
    <t>BeiGene</t>
  </si>
  <si>
    <t>Shanghai Energy New Materials Technology Co. (SEMCORP)</t>
  </si>
  <si>
    <t>CITIC Ltd</t>
  </si>
  <si>
    <t>Conglomerate</t>
  </si>
  <si>
    <t>Li Auto</t>
  </si>
  <si>
    <t>Li Ning</t>
  </si>
  <si>
    <t>Eve Energy</t>
  </si>
  <si>
    <t xml:space="preserve">China Telecom </t>
  </si>
  <si>
    <t>Tongwei</t>
  </si>
  <si>
    <t>Inovance</t>
  </si>
  <si>
    <r>
      <rPr>
        <sz val="11"/>
        <rFont val="宋体"/>
        <family val="2"/>
      </rPr>
      <t>腾讯控股</t>
    </r>
  </si>
  <si>
    <r>
      <rPr>
        <sz val="11"/>
        <rFont val="宋体"/>
        <family val="2"/>
      </rPr>
      <t>贵州茅台</t>
    </r>
  </si>
  <si>
    <t>Consumer products &amp; services</t>
  </si>
  <si>
    <r>
      <rPr>
        <sz val="11"/>
        <rFont val="宋体"/>
        <family val="2"/>
      </rPr>
      <t>阿里巴巴</t>
    </r>
  </si>
  <si>
    <t>Alibaba Group Holding</t>
  </si>
  <si>
    <r>
      <rPr>
        <sz val="11"/>
        <rFont val="宋体"/>
        <family val="2"/>
      </rPr>
      <t>中国工商银行</t>
    </r>
  </si>
  <si>
    <t>ICBC - Industrial &amp; Commercial Bank of China</t>
  </si>
  <si>
    <r>
      <rPr>
        <sz val="11"/>
        <rFont val="宋体"/>
        <family val="2"/>
      </rPr>
      <t>宁德时代</t>
    </r>
  </si>
  <si>
    <r>
      <rPr>
        <sz val="11"/>
        <rFont val="宋体"/>
        <family val="2"/>
      </rPr>
      <t>招商银行</t>
    </r>
  </si>
  <si>
    <r>
      <rPr>
        <sz val="11"/>
        <rFont val="宋体"/>
        <family val="2"/>
      </rPr>
      <t>美团</t>
    </r>
  </si>
  <si>
    <r>
      <rPr>
        <sz val="11"/>
        <rFont val="宋体"/>
        <family val="2"/>
      </rPr>
      <t>中国建设银行</t>
    </r>
  </si>
  <si>
    <t>CCB - China Construction Bank</t>
  </si>
  <si>
    <r>
      <rPr>
        <sz val="11"/>
        <rFont val="宋体"/>
        <family val="2"/>
      </rPr>
      <t>中国农业银行</t>
    </r>
  </si>
  <si>
    <t>ABC - Agricultural Bank of China</t>
  </si>
  <si>
    <r>
      <rPr>
        <sz val="11"/>
        <rFont val="宋体"/>
        <family val="2"/>
      </rPr>
      <t>中国平安</t>
    </r>
  </si>
  <si>
    <r>
      <rPr>
        <sz val="11"/>
        <rFont val="宋体"/>
        <family val="2"/>
      </rPr>
      <t>五粮液</t>
    </r>
  </si>
  <si>
    <r>
      <rPr>
        <sz val="11"/>
        <rFont val="宋体"/>
        <family val="2"/>
      </rPr>
      <t>中国石油</t>
    </r>
  </si>
  <si>
    <r>
      <rPr>
        <sz val="11"/>
        <rFont val="宋体"/>
        <family val="2"/>
      </rPr>
      <t>中国银行</t>
    </r>
  </si>
  <si>
    <r>
      <rPr>
        <sz val="11"/>
        <rFont val="宋体"/>
        <family val="2"/>
      </rPr>
      <t>中国移动</t>
    </r>
  </si>
  <si>
    <r>
      <rPr>
        <sz val="11"/>
        <rFont val="宋体"/>
        <family val="2"/>
      </rPr>
      <t>比亚迪</t>
    </r>
  </si>
  <si>
    <r>
      <rPr>
        <sz val="11"/>
        <rFont val="宋体"/>
        <family val="2"/>
      </rPr>
      <t>中国人寿</t>
    </r>
  </si>
  <si>
    <r>
      <rPr>
        <sz val="11"/>
        <rFont val="宋体"/>
        <family val="2"/>
      </rPr>
      <t>京东集团</t>
    </r>
  </si>
  <si>
    <r>
      <rPr>
        <sz val="11"/>
        <rFont val="宋体"/>
        <family val="2"/>
      </rPr>
      <t>长江电力</t>
    </r>
  </si>
  <si>
    <r>
      <rPr>
        <sz val="11"/>
        <rFont val="宋体"/>
        <family val="2"/>
      </rPr>
      <t>美的集团</t>
    </r>
  </si>
  <si>
    <r>
      <rPr>
        <sz val="11"/>
        <rFont val="宋体"/>
        <family val="2"/>
      </rPr>
      <t>海康威视</t>
    </r>
  </si>
  <si>
    <r>
      <rPr>
        <sz val="11"/>
        <rFont val="宋体"/>
        <family val="2"/>
      </rPr>
      <t>中国石化</t>
    </r>
  </si>
  <si>
    <r>
      <rPr>
        <sz val="11"/>
        <rFont val="宋体"/>
        <family val="2"/>
      </rPr>
      <t>农夫山泉</t>
    </r>
  </si>
  <si>
    <t>LONGi Green Energy Technology</t>
  </si>
  <si>
    <r>
      <rPr>
        <sz val="11"/>
        <rFont val="宋体"/>
        <family val="2"/>
      </rPr>
      <t>迈瑞医疗</t>
    </r>
  </si>
  <si>
    <r>
      <rPr>
        <sz val="11"/>
        <rFont val="宋体"/>
        <family val="2"/>
      </rPr>
      <t>中国邮政储蓄银行</t>
    </r>
  </si>
  <si>
    <r>
      <rPr>
        <sz val="11"/>
        <rFont val="宋体"/>
        <family val="2"/>
      </rPr>
      <t>网易</t>
    </r>
  </si>
  <si>
    <r>
      <rPr>
        <sz val="11"/>
        <rFont val="宋体"/>
        <family val="2"/>
      </rPr>
      <t>海天味业</t>
    </r>
  </si>
  <si>
    <r>
      <rPr>
        <sz val="11"/>
        <rFont val="宋体"/>
        <family val="2"/>
      </rPr>
      <t>中国中免</t>
    </r>
  </si>
  <si>
    <r>
      <rPr>
        <sz val="11"/>
        <rFont val="宋体"/>
        <family val="2"/>
      </rPr>
      <t>中国神华</t>
    </r>
  </si>
  <si>
    <r>
      <rPr>
        <sz val="11"/>
        <rFont val="宋体"/>
        <family val="2"/>
      </rPr>
      <t>拼多多</t>
    </r>
  </si>
  <si>
    <r>
      <rPr>
        <sz val="11"/>
        <rFont val="宋体"/>
        <family val="2"/>
      </rPr>
      <t>兴业银行</t>
    </r>
  </si>
  <si>
    <r>
      <rPr>
        <sz val="11"/>
        <rFont val="宋体"/>
        <family val="2"/>
      </rPr>
      <t>小米集团</t>
    </r>
  </si>
  <si>
    <r>
      <rPr>
        <sz val="11"/>
        <rFont val="宋体"/>
        <family val="2"/>
      </rPr>
      <t>山西汾酒</t>
    </r>
  </si>
  <si>
    <r>
      <rPr>
        <sz val="11"/>
        <rFont val="宋体"/>
        <family val="2"/>
      </rPr>
      <t>东方财富</t>
    </r>
  </si>
  <si>
    <r>
      <rPr>
        <sz val="11"/>
        <rFont val="宋体"/>
        <family val="2"/>
      </rPr>
      <t>泸州老窖</t>
    </r>
  </si>
  <si>
    <r>
      <rPr>
        <sz val="11"/>
        <rFont val="宋体"/>
        <family val="2"/>
      </rPr>
      <t>长城汽车</t>
    </r>
  </si>
  <si>
    <r>
      <rPr>
        <sz val="11"/>
        <rFont val="宋体"/>
        <family val="2"/>
      </rPr>
      <t>中国电信</t>
    </r>
  </si>
  <si>
    <r>
      <rPr>
        <sz val="11"/>
        <rFont val="宋体"/>
        <family val="2"/>
      </rPr>
      <t>立讯精密</t>
    </r>
  </si>
  <si>
    <r>
      <rPr>
        <sz val="11"/>
        <rFont val="宋体"/>
        <family val="2"/>
      </rPr>
      <t>药明康德</t>
    </r>
  </si>
  <si>
    <r>
      <rPr>
        <sz val="11"/>
        <rFont val="宋体"/>
        <family val="2"/>
      </rPr>
      <t>顺丰控股</t>
    </r>
  </si>
  <si>
    <r>
      <rPr>
        <sz val="11"/>
        <rFont val="宋体"/>
        <family val="2"/>
      </rPr>
      <t>百度</t>
    </r>
  </si>
  <si>
    <r>
      <rPr>
        <sz val="11"/>
        <rFont val="宋体"/>
        <family val="2"/>
      </rPr>
      <t>恒瑞医药</t>
    </r>
  </si>
  <si>
    <r>
      <rPr>
        <sz val="11"/>
        <rFont val="宋体"/>
        <family val="2"/>
      </rPr>
      <t>药明生物</t>
    </r>
  </si>
  <si>
    <t>Wuxi Biologics</t>
  </si>
  <si>
    <r>
      <rPr>
        <sz val="11"/>
        <rFont val="宋体"/>
        <family val="2"/>
      </rPr>
      <t>蔚来</t>
    </r>
  </si>
  <si>
    <r>
      <rPr>
        <sz val="11"/>
        <rFont val="宋体"/>
        <family val="2"/>
      </rPr>
      <t>平安银行</t>
    </r>
  </si>
  <si>
    <r>
      <rPr>
        <sz val="11"/>
        <rFont val="宋体"/>
        <family val="2"/>
      </rPr>
      <t>中信证券</t>
    </r>
  </si>
  <si>
    <r>
      <rPr>
        <sz val="11"/>
        <rFont val="宋体"/>
        <family val="2"/>
      </rPr>
      <t>万华化学</t>
    </r>
  </si>
  <si>
    <r>
      <rPr>
        <sz val="11"/>
        <rFont val="宋体"/>
        <family val="2"/>
      </rPr>
      <t>交通银行</t>
    </r>
  </si>
  <si>
    <t>BoCom - Bank of Communications</t>
  </si>
  <si>
    <r>
      <rPr>
        <sz val="11"/>
        <rFont val="宋体"/>
        <family val="2"/>
      </rPr>
      <t>中国海洋石油</t>
    </r>
  </si>
  <si>
    <r>
      <t>China National Offs</t>
    </r>
    <r>
      <rPr>
        <u/>
        <sz val="11"/>
        <rFont val="Calibri"/>
        <family val="2"/>
      </rPr>
      <t>h</t>
    </r>
    <r>
      <rPr>
        <sz val="11"/>
        <rFont val="Calibri"/>
        <family val="2"/>
      </rPr>
      <t>ore Oil Corporation (CNOOC)</t>
    </r>
  </si>
  <si>
    <r>
      <rPr>
        <sz val="11"/>
        <rFont val="宋体"/>
        <family val="2"/>
      </rPr>
      <t>牧原股份</t>
    </r>
  </si>
  <si>
    <r>
      <rPr>
        <sz val="11"/>
        <rFont val="宋体"/>
        <family val="2"/>
      </rPr>
      <t>中远海控</t>
    </r>
  </si>
  <si>
    <r>
      <rPr>
        <sz val="11"/>
        <rFont val="宋体"/>
        <family val="2"/>
      </rPr>
      <t>小鹏汽车</t>
    </r>
  </si>
  <si>
    <r>
      <rPr>
        <sz val="11"/>
        <rFont val="宋体"/>
        <family val="2"/>
      </rPr>
      <t>韦尔股份</t>
    </r>
  </si>
  <si>
    <r>
      <rPr>
        <sz val="11"/>
        <rFont val="宋体"/>
        <family val="2"/>
      </rPr>
      <t>伊利股份</t>
    </r>
  </si>
  <si>
    <r>
      <rPr>
        <sz val="11"/>
        <rFont val="宋体"/>
        <family val="2"/>
      </rPr>
      <t>海尔智家</t>
    </r>
  </si>
  <si>
    <r>
      <rPr>
        <sz val="11"/>
        <rFont val="宋体"/>
        <family val="2"/>
      </rPr>
      <t>片仔癀</t>
    </r>
  </si>
  <si>
    <r>
      <rPr>
        <sz val="11"/>
        <rFont val="宋体"/>
        <family val="2"/>
      </rPr>
      <t>安踏体育</t>
    </r>
  </si>
  <si>
    <r>
      <rPr>
        <sz val="11"/>
        <rFont val="宋体"/>
        <family val="2"/>
      </rPr>
      <t>宁波银行</t>
    </r>
  </si>
  <si>
    <r>
      <rPr>
        <sz val="11"/>
        <rFont val="宋体"/>
        <family val="2"/>
      </rPr>
      <t>上海浦东发展银行</t>
    </r>
  </si>
  <si>
    <t>SPD - Shanghai Pudong Development Bank</t>
  </si>
  <si>
    <r>
      <rPr>
        <sz val="11"/>
        <rFont val="宋体"/>
        <family val="2"/>
      </rPr>
      <t>洋河股份</t>
    </r>
  </si>
  <si>
    <r>
      <rPr>
        <sz val="11"/>
        <rFont val="宋体"/>
        <family val="2"/>
      </rPr>
      <t>快手</t>
    </r>
  </si>
  <si>
    <r>
      <rPr>
        <sz val="11"/>
        <rFont val="宋体"/>
        <family val="2"/>
      </rPr>
      <t>紫金矿业</t>
    </r>
  </si>
  <si>
    <t>Zijin Mining Group</t>
  </si>
  <si>
    <r>
      <rPr>
        <sz val="11"/>
        <rFont val="宋体"/>
        <family val="2"/>
      </rPr>
      <t>上汽集团</t>
    </r>
  </si>
  <si>
    <r>
      <rPr>
        <sz val="11"/>
        <rFont val="宋体"/>
        <family val="2"/>
      </rPr>
      <t>京沪高铁</t>
    </r>
  </si>
  <si>
    <r>
      <rPr>
        <sz val="11"/>
        <rFont val="宋体"/>
        <family val="2"/>
      </rPr>
      <t>中国太保</t>
    </r>
  </si>
  <si>
    <t>CPIC - China Pacific Insurance (Group)</t>
  </si>
  <si>
    <r>
      <rPr>
        <sz val="11"/>
        <rFont val="宋体"/>
        <family val="2"/>
      </rPr>
      <t>爱尔眼科</t>
    </r>
  </si>
  <si>
    <r>
      <rPr>
        <sz val="11"/>
        <rFont val="宋体"/>
        <family val="2"/>
      </rPr>
      <t>亿纬锂能</t>
    </r>
  </si>
  <si>
    <r>
      <rPr>
        <sz val="11"/>
        <rFont val="宋体"/>
        <family val="2"/>
      </rPr>
      <t>恩捷股份</t>
    </r>
  </si>
  <si>
    <t>NARI Technology</t>
  </si>
  <si>
    <r>
      <rPr>
        <sz val="11"/>
        <rFont val="宋体"/>
        <family val="2"/>
      </rPr>
      <t>舜宇光学科技</t>
    </r>
  </si>
  <si>
    <r>
      <rPr>
        <sz val="11"/>
        <rFont val="宋体"/>
        <family val="2"/>
      </rPr>
      <t>格力电器</t>
    </r>
  </si>
  <si>
    <t>Gree Electric Appliances</t>
  </si>
  <si>
    <r>
      <rPr>
        <sz val="11"/>
        <rFont val="宋体"/>
        <family val="2"/>
      </rPr>
      <t>中国建筑</t>
    </r>
  </si>
  <si>
    <r>
      <rPr>
        <sz val="11"/>
        <rFont val="宋体"/>
        <family val="2"/>
      </rPr>
      <t>理想汽车</t>
    </r>
  </si>
  <si>
    <r>
      <rPr>
        <sz val="11"/>
        <rFont val="宋体"/>
        <family val="2"/>
      </rPr>
      <t>海螺水泥</t>
    </r>
  </si>
  <si>
    <r>
      <rPr>
        <sz val="11"/>
        <rFont val="宋体"/>
        <family val="2"/>
      </rPr>
      <t>通威股份</t>
    </r>
  </si>
  <si>
    <r>
      <rPr>
        <sz val="11"/>
        <rFont val="宋体"/>
        <family val="2"/>
      </rPr>
      <t>智飞生物</t>
    </r>
  </si>
  <si>
    <r>
      <rPr>
        <sz val="11"/>
        <rFont val="宋体"/>
        <family val="2"/>
      </rPr>
      <t>中信建投</t>
    </r>
  </si>
  <si>
    <r>
      <rPr>
        <sz val="11"/>
        <rFont val="宋体"/>
        <family val="2"/>
      </rPr>
      <t>中信银行</t>
    </r>
  </si>
  <si>
    <r>
      <rPr>
        <sz val="11"/>
        <rFont val="宋体"/>
        <family val="2"/>
      </rPr>
      <t>思摩尔国际</t>
    </r>
  </si>
  <si>
    <r>
      <rPr>
        <sz val="11"/>
        <rFont val="宋体"/>
        <family val="2"/>
      </rPr>
      <t>中芯国际</t>
    </r>
  </si>
  <si>
    <r>
      <rPr>
        <sz val="11"/>
        <rFont val="宋体"/>
        <family val="2"/>
      </rPr>
      <t>三一重工</t>
    </r>
  </si>
  <si>
    <t>Qinghai Salt Lake Potash</t>
  </si>
  <si>
    <r>
      <rPr>
        <sz val="11"/>
        <rFont val="宋体"/>
        <family val="2"/>
      </rPr>
      <t>京东方</t>
    </r>
  </si>
  <si>
    <t>Goertek</t>
  </si>
  <si>
    <r>
      <rPr>
        <sz val="11"/>
        <rFont val="宋体"/>
        <family val="2"/>
      </rPr>
      <t>申洲国际</t>
    </r>
  </si>
  <si>
    <r>
      <rPr>
        <sz val="11"/>
        <rFont val="宋体"/>
        <family val="2"/>
      </rPr>
      <t>中国人保集团</t>
    </r>
  </si>
  <si>
    <t>PICC - People's Insurance Co. of China</t>
  </si>
  <si>
    <r>
      <rPr>
        <sz val="11"/>
        <rFont val="宋体"/>
        <family val="2"/>
      </rPr>
      <t>中信股份</t>
    </r>
  </si>
  <si>
    <t>CITIC Ltd.</t>
  </si>
  <si>
    <r>
      <rPr>
        <sz val="11"/>
        <rFont val="宋体"/>
        <family val="2"/>
      </rPr>
      <t>李宁</t>
    </r>
  </si>
  <si>
    <r>
      <rPr>
        <sz val="11"/>
        <rFont val="宋体"/>
        <family val="2"/>
      </rPr>
      <t>龙湖集团</t>
    </r>
  </si>
  <si>
    <t>Longfor Group Holdings</t>
  </si>
  <si>
    <r>
      <rPr>
        <sz val="11"/>
        <rFont val="宋体"/>
        <family val="2"/>
      </rPr>
      <t>百济神州</t>
    </r>
  </si>
  <si>
    <r>
      <rPr>
        <sz val="11"/>
        <rFont val="宋体"/>
        <family val="2"/>
      </rPr>
      <t>碧桂园服务</t>
    </r>
  </si>
  <si>
    <t>中国工商银行</t>
  </si>
  <si>
    <t>中国建设银行</t>
  </si>
  <si>
    <t>中国农业银行</t>
  </si>
  <si>
    <t>PetroChina</t>
  </si>
  <si>
    <t>京东集团</t>
  </si>
  <si>
    <t>中国电信</t>
  </si>
  <si>
    <t>快手</t>
  </si>
  <si>
    <t>理想汽车</t>
  </si>
  <si>
    <t>通威股份</t>
  </si>
  <si>
    <t>上海浦东发展银行</t>
  </si>
  <si>
    <t>恩捷股份</t>
  </si>
  <si>
    <t>Yunnan Energy New Material</t>
  </si>
  <si>
    <t>片仔癀</t>
  </si>
  <si>
    <t>中远海控</t>
  </si>
  <si>
    <t>陕西煤业</t>
  </si>
  <si>
    <t>Shaanxi Coal Industry Co.</t>
  </si>
  <si>
    <t>中信股份</t>
  </si>
  <si>
    <t>中国人保集团</t>
  </si>
  <si>
    <t>中信建投</t>
  </si>
  <si>
    <t>TCL中环</t>
  </si>
  <si>
    <t>TCL Zhonghuan Renewable Energy Technology Co.</t>
  </si>
  <si>
    <t>晶澳科技</t>
  </si>
  <si>
    <t>JA Solar Technology Co.</t>
  </si>
  <si>
    <t>亿纬锂能</t>
  </si>
  <si>
    <t>天齐锂业</t>
  </si>
  <si>
    <t>Tianqi Lithium Corporation</t>
  </si>
  <si>
    <t xml:space="preserve">SMIC - Semiconductor Manufacturing International Corporation </t>
  </si>
  <si>
    <t>三峡能源</t>
  </si>
  <si>
    <t>李宁</t>
  </si>
  <si>
    <t xml:space="preserve">Li Ning </t>
  </si>
  <si>
    <t>兖矿能源</t>
  </si>
  <si>
    <t>Yankuang Energy Group</t>
  </si>
  <si>
    <t>CICC - China International Capital Corporation</t>
  </si>
  <si>
    <t>Hengli Petrochemical Co.</t>
  </si>
  <si>
    <t>中国财险</t>
  </si>
  <si>
    <t>PICC Property and Casualty Company</t>
  </si>
  <si>
    <t>龙源电力</t>
  </si>
  <si>
    <t xml:space="preserve">China Longyuan Power Group </t>
  </si>
  <si>
    <t>JD</t>
  </si>
  <si>
    <t>CNOOC</t>
  </si>
  <si>
    <t>邮储银行</t>
  </si>
  <si>
    <t>隆基绿能</t>
  </si>
  <si>
    <t xml:space="preserve">LonGi </t>
  </si>
  <si>
    <t>中国海外发展</t>
  </si>
  <si>
    <t>汇川技术</t>
  </si>
  <si>
    <t>保利发展</t>
  </si>
  <si>
    <t>阳光电源</t>
  </si>
  <si>
    <t>国电南瑞</t>
  </si>
  <si>
    <t>百济神州</t>
  </si>
  <si>
    <t xml:space="preserve">China Resources Beer </t>
  </si>
  <si>
    <t>携程集团</t>
  </si>
  <si>
    <t>Ctrip</t>
  </si>
  <si>
    <t>中通快递</t>
  </si>
  <si>
    <t>ZTO</t>
  </si>
  <si>
    <t>光大银行</t>
  </si>
  <si>
    <t>PICC</t>
  </si>
  <si>
    <t>晶科能源</t>
  </si>
  <si>
    <t>Jinko Solar</t>
  </si>
  <si>
    <t>联影医疗</t>
  </si>
  <si>
    <t>United Imaging</t>
  </si>
  <si>
    <t>上海机场</t>
  </si>
  <si>
    <t>Shanghai Airport</t>
  </si>
  <si>
    <t>中国联通</t>
  </si>
  <si>
    <t>China Unicom</t>
  </si>
  <si>
    <t>民生银行</t>
  </si>
  <si>
    <t>JA Solar</t>
  </si>
  <si>
    <t>中兴通讯</t>
  </si>
  <si>
    <t>ZTE</t>
  </si>
  <si>
    <t>中国中铁</t>
  </si>
  <si>
    <t>China Railway</t>
  </si>
  <si>
    <t>中国中车</t>
  </si>
  <si>
    <t>CRRC</t>
  </si>
  <si>
    <t>百胜中国</t>
  </si>
  <si>
    <t>Yum China</t>
  </si>
  <si>
    <t>北方华创</t>
  </si>
  <si>
    <t>Naura Technology</t>
    <phoneticPr fontId="7" type="noConversion"/>
  </si>
  <si>
    <t>海光信息</t>
  </si>
  <si>
    <t>Hygon Information Technology</t>
  </si>
  <si>
    <t>科大讯飞</t>
  </si>
  <si>
    <t>iFlytek </t>
  </si>
  <si>
    <t>中国船舶</t>
  </si>
  <si>
    <t>China State Shipbuilding Corporation</t>
  </si>
  <si>
    <t>中国交建</t>
  </si>
  <si>
    <t>China Communications Construction</t>
  </si>
  <si>
    <t>Tencent</t>
  </si>
  <si>
    <t>China Telecom</t>
  </si>
  <si>
    <t>Xiaomi</t>
  </si>
  <si>
    <t>Zijin Mining</t>
  </si>
  <si>
    <t>Muyuan Foods</t>
  </si>
  <si>
    <t>China Pacific Insurance</t>
  </si>
  <si>
    <t>Shaanxi Coal Industry</t>
  </si>
  <si>
    <t>China Resources Land</t>
  </si>
  <si>
    <t>Nari Technology</t>
  </si>
  <si>
    <t>China Tourism Group Duty Free</t>
  </si>
  <si>
    <t>Yili Group</t>
  </si>
  <si>
    <t>Yanghe Brewery</t>
  </si>
  <si>
    <t>华能水电</t>
  </si>
  <si>
    <t>Huaneng Lancang River Hydropower</t>
  </si>
  <si>
    <t>长安汽车</t>
  </si>
  <si>
    <t>Changan Automobile</t>
  </si>
  <si>
    <t>中广核电力</t>
  </si>
  <si>
    <t>CGN Electric Power</t>
  </si>
  <si>
    <t>中国核电</t>
  </si>
  <si>
    <t>China Nuclear Power</t>
  </si>
  <si>
    <t>China Overseas Land and Investment</t>
  </si>
  <si>
    <t>温氏股份</t>
  </si>
  <si>
    <t>Wen's Foodstuff Group</t>
  </si>
  <si>
    <t>宝钢股份</t>
  </si>
  <si>
    <t>Bao Steel</t>
  </si>
  <si>
    <t>中国铁塔</t>
  </si>
  <si>
    <t xml:space="preserve">China Tower  </t>
  </si>
  <si>
    <t>Naura Technology</t>
  </si>
  <si>
    <t>Sungrow Power Supply</t>
  </si>
  <si>
    <t>洛阳钼业</t>
  </si>
  <si>
    <t>中际旭创</t>
  </si>
  <si>
    <t>Zhongji Innolight</t>
  </si>
  <si>
    <t>中煤能源</t>
  </si>
  <si>
    <t>潍柴动力</t>
  </si>
  <si>
    <t>江苏银行</t>
  </si>
  <si>
    <t>国投电力</t>
  </si>
  <si>
    <t>上港集团</t>
  </si>
  <si>
    <t>华能国际电力股份</t>
  </si>
  <si>
    <t>Huaneng Power International</t>
  </si>
  <si>
    <t>寒武纪</t>
  </si>
  <si>
    <t>Cambricon Technologies</t>
  </si>
  <si>
    <t>赛力斯</t>
  </si>
  <si>
    <t>福耀玻璃</t>
  </si>
  <si>
    <t>Fuyao Group</t>
  </si>
  <si>
    <t>同花顺</t>
  </si>
  <si>
    <t>Hithink RoyalFlush Information Network</t>
  </si>
  <si>
    <t>国泰君安</t>
  </si>
  <si>
    <t>华泰证券</t>
  </si>
  <si>
    <t>Year</t>
    <phoneticPr fontId="7" type="noConversion"/>
  </si>
  <si>
    <t>Rank</t>
    <phoneticPr fontId="7" type="noConversion"/>
  </si>
  <si>
    <t>Name in English</t>
  </si>
  <si>
    <t>Name in Chinese</t>
    <phoneticPr fontId="7" type="noConversion"/>
  </si>
  <si>
    <t>MkCap (bn USD)</t>
  </si>
  <si>
    <t>Cat.</t>
    <phoneticPr fontId="7" type="noConversion"/>
  </si>
  <si>
    <t>Industry</t>
    <phoneticPr fontId="7" type="noConversion"/>
  </si>
  <si>
    <r>
      <rPr>
        <sz val="11"/>
        <rFont val="宋体"/>
        <family val="2"/>
      </rPr>
      <t>中国联通</t>
    </r>
  </si>
  <si>
    <r>
      <rPr>
        <sz val="11"/>
        <rFont val="宋体"/>
        <family val="2"/>
      </rPr>
      <t>中国光大银行</t>
    </r>
  </si>
  <si>
    <t>Air China</t>
  </si>
  <si>
    <r>
      <rPr>
        <sz val="11"/>
        <rFont val="宋体"/>
        <family val="2"/>
      </rPr>
      <t>中国国航</t>
    </r>
  </si>
  <si>
    <t>China Coal Energy</t>
  </si>
  <si>
    <r>
      <rPr>
        <sz val="11"/>
        <rFont val="宋体"/>
        <family val="2"/>
      </rPr>
      <t>中煤能源</t>
    </r>
  </si>
  <si>
    <r>
      <rPr>
        <sz val="11"/>
        <rFont val="宋体"/>
        <family val="2"/>
      </rPr>
      <t>中国民生银行</t>
    </r>
  </si>
  <si>
    <t>GF Securities</t>
  </si>
  <si>
    <r>
      <rPr>
        <sz val="11"/>
        <rFont val="宋体"/>
        <family val="2"/>
      </rPr>
      <t>广发证券</t>
    </r>
  </si>
  <si>
    <t>Jiangxi Copper</t>
  </si>
  <si>
    <r>
      <rPr>
        <sz val="11"/>
        <rFont val="宋体"/>
        <family val="2"/>
      </rPr>
      <t>江西铜业</t>
    </r>
  </si>
  <si>
    <t>Yanzhou Coal Industry</t>
  </si>
  <si>
    <r>
      <rPr>
        <sz val="11"/>
        <rFont val="宋体"/>
        <family val="2"/>
      </rPr>
      <t>兖州煤业</t>
    </r>
  </si>
  <si>
    <t>Chalco</t>
  </si>
  <si>
    <r>
      <rPr>
        <sz val="11"/>
        <rFont val="宋体"/>
        <family val="2"/>
      </rPr>
      <t>中国铝业</t>
    </r>
  </si>
  <si>
    <t>Daqin Railway</t>
  </si>
  <si>
    <r>
      <rPr>
        <sz val="11"/>
        <rFont val="宋体"/>
        <family val="2"/>
      </rPr>
      <t>大秦铁路</t>
    </r>
  </si>
  <si>
    <r>
      <rPr>
        <sz val="11"/>
        <rFont val="宋体"/>
        <family val="2"/>
      </rPr>
      <t>宝钢股份</t>
    </r>
  </si>
  <si>
    <t>PICC Property and Casualty</t>
  </si>
  <si>
    <r>
      <rPr>
        <sz val="11"/>
        <rFont val="宋体"/>
        <family val="2"/>
      </rPr>
      <t>中国财险</t>
    </r>
  </si>
  <si>
    <r>
      <rPr>
        <sz val="11"/>
        <rFont val="宋体"/>
        <family val="2"/>
      </rPr>
      <t>中国海外发展</t>
    </r>
  </si>
  <si>
    <t>Dongfeng Motor Group</t>
  </si>
  <si>
    <r>
      <rPr>
        <sz val="11"/>
        <rFont val="宋体"/>
        <family val="2"/>
      </rPr>
      <t>东风集团</t>
    </r>
  </si>
  <si>
    <t>China National Offshore Oil Service</t>
  </si>
  <si>
    <r>
      <rPr>
        <sz val="11"/>
        <rFont val="宋体"/>
        <family val="2"/>
      </rPr>
      <t>中海油服</t>
    </r>
  </si>
  <si>
    <t>Shanghai Electric</t>
  </si>
  <si>
    <r>
      <rPr>
        <sz val="11"/>
        <rFont val="宋体"/>
        <family val="2"/>
      </rPr>
      <t>上海电气</t>
    </r>
  </si>
  <si>
    <t>Belle International</t>
  </si>
  <si>
    <r>
      <rPr>
        <sz val="11"/>
        <rFont val="宋体"/>
        <family val="2"/>
      </rPr>
      <t>百丽国际</t>
    </r>
  </si>
  <si>
    <r>
      <rPr>
        <sz val="11"/>
        <rFont val="宋体"/>
        <family val="2"/>
      </rPr>
      <t>中国中铁</t>
    </r>
  </si>
  <si>
    <r>
      <rPr>
        <sz val="11"/>
        <rFont val="宋体"/>
        <family val="2"/>
      </rPr>
      <t>中国中车</t>
    </r>
  </si>
  <si>
    <t xml:space="preserve">SUNING.COM </t>
  </si>
  <si>
    <r>
      <rPr>
        <sz val="11"/>
        <rFont val="宋体"/>
        <family val="2"/>
      </rPr>
      <t>苏宁易购</t>
    </r>
  </si>
  <si>
    <t>China Railway Construction Corporation</t>
  </si>
  <si>
    <r>
      <rPr>
        <sz val="11"/>
        <rFont val="宋体"/>
        <family val="2"/>
      </rPr>
      <t>中国铁建</t>
    </r>
  </si>
  <si>
    <r>
      <rPr>
        <sz val="11"/>
        <rFont val="宋体"/>
        <family val="2"/>
      </rPr>
      <t>中国交建</t>
    </r>
  </si>
  <si>
    <t>Shanxi Coking Coal</t>
  </si>
  <si>
    <r>
      <rPr>
        <sz val="11"/>
        <rFont val="宋体"/>
        <family val="2"/>
      </rPr>
      <t>山西焦煤</t>
    </r>
  </si>
  <si>
    <t>Zoomlion</t>
  </si>
  <si>
    <r>
      <rPr>
        <sz val="11"/>
        <rFont val="宋体"/>
        <family val="2"/>
      </rPr>
      <t>中联重科</t>
    </r>
  </si>
  <si>
    <t>Weichai Power</t>
  </si>
  <si>
    <r>
      <rPr>
        <sz val="11"/>
        <rFont val="宋体"/>
        <family val="2"/>
      </rPr>
      <t>潍柴动力</t>
    </r>
  </si>
  <si>
    <t>Qinhai Salt Lake Industry</t>
  </si>
  <si>
    <r>
      <rPr>
        <sz val="11"/>
        <rFont val="宋体"/>
        <family val="2"/>
      </rPr>
      <t>盐湖集团</t>
    </r>
  </si>
  <si>
    <t>Shanghai International Port Group</t>
  </si>
  <si>
    <r>
      <rPr>
        <sz val="11"/>
        <rFont val="宋体"/>
        <family val="2"/>
      </rPr>
      <t>上港集团</t>
    </r>
  </si>
  <si>
    <t>China Southern Airline</t>
  </si>
  <si>
    <r>
      <rPr>
        <sz val="11"/>
        <rFont val="宋体"/>
        <family val="2"/>
      </rPr>
      <t>南方航空</t>
    </r>
  </si>
  <si>
    <r>
      <rPr>
        <sz val="11"/>
        <rFont val="宋体"/>
        <family val="2"/>
      </rPr>
      <t>万科</t>
    </r>
  </si>
  <si>
    <t>Haitong Securities</t>
  </si>
  <si>
    <r>
      <rPr>
        <sz val="11"/>
        <rFont val="宋体"/>
        <family val="2"/>
      </rPr>
      <t>海通证券</t>
    </r>
  </si>
  <si>
    <t xml:space="preserve">China Shipbuilding Industry Company </t>
  </si>
  <si>
    <r>
      <rPr>
        <sz val="11"/>
        <rFont val="宋体"/>
        <family val="2"/>
      </rPr>
      <t>中国重工</t>
    </r>
  </si>
  <si>
    <t>JDC Molybdenum</t>
  </si>
  <si>
    <r>
      <rPr>
        <sz val="11"/>
        <rFont val="宋体"/>
        <family val="2"/>
      </rPr>
      <t>金钼股份</t>
    </r>
  </si>
  <si>
    <r>
      <rPr>
        <sz val="11"/>
        <rFont val="宋体"/>
        <family val="2"/>
      </rPr>
      <t>中兴通讯</t>
    </r>
  </si>
  <si>
    <t>MOE</t>
    <phoneticPr fontId="7" type="noConversion"/>
  </si>
  <si>
    <t>Huatai Securities</t>
  </si>
  <si>
    <r>
      <rPr>
        <sz val="11"/>
        <rFont val="宋体"/>
        <family val="2"/>
      </rPr>
      <t>华泰证券</t>
    </r>
  </si>
  <si>
    <t>Shandong Gold</t>
  </si>
  <si>
    <r>
      <rPr>
        <sz val="11"/>
        <rFont val="宋体"/>
        <family val="2"/>
      </rPr>
      <t>山东黄金</t>
    </r>
  </si>
  <si>
    <t>Huaneng International</t>
  </si>
  <si>
    <r>
      <rPr>
        <sz val="11"/>
        <rFont val="宋体"/>
        <family val="2"/>
      </rPr>
      <t>华能国家电力</t>
    </r>
  </si>
  <si>
    <t>China Metallurgical</t>
  </si>
  <si>
    <r>
      <rPr>
        <sz val="11"/>
        <rFont val="宋体"/>
        <family val="2"/>
      </rPr>
      <t>中国中冶</t>
    </r>
  </si>
  <si>
    <t>Bank of Beijing</t>
  </si>
  <si>
    <r>
      <rPr>
        <sz val="11"/>
        <rFont val="宋体"/>
        <family val="2"/>
      </rPr>
      <t>北京银行</t>
    </r>
  </si>
  <si>
    <t>Hengan International Group</t>
  </si>
  <si>
    <r>
      <rPr>
        <sz val="11"/>
        <rFont val="宋体"/>
        <family val="2"/>
      </rPr>
      <t>恒安国际</t>
    </r>
  </si>
  <si>
    <t>Dongfang Electric</t>
  </si>
  <si>
    <r>
      <rPr>
        <sz val="11"/>
        <rFont val="宋体"/>
        <family val="2"/>
      </rPr>
      <t>东方电气</t>
    </r>
  </si>
  <si>
    <t>Yangquan Coal Industry</t>
  </si>
  <si>
    <r>
      <rPr>
        <sz val="11"/>
        <rFont val="宋体"/>
        <family val="2"/>
      </rPr>
      <t>华阳股份</t>
    </r>
  </si>
  <si>
    <t>Lu'an Environmental Energy</t>
  </si>
  <si>
    <r>
      <rPr>
        <sz val="11"/>
        <rFont val="宋体"/>
        <family val="2"/>
      </rPr>
      <t>潞安环能</t>
    </r>
  </si>
  <si>
    <r>
      <rPr>
        <sz val="11"/>
        <rFont val="宋体"/>
        <family val="2"/>
      </rPr>
      <t>招商证券</t>
    </r>
  </si>
  <si>
    <t>Pangang Group Vanadium Titanium &amp; Resources</t>
  </si>
  <si>
    <r>
      <rPr>
        <sz val="11"/>
        <rFont val="宋体"/>
        <family val="2"/>
      </rPr>
      <t>攀钢钒钛</t>
    </r>
  </si>
  <si>
    <r>
      <rPr>
        <sz val="11"/>
        <rFont val="宋体"/>
        <family val="2"/>
      </rPr>
      <t>华润置地</t>
    </r>
  </si>
  <si>
    <r>
      <rPr>
        <sz val="11"/>
        <rFont val="宋体"/>
        <family val="2"/>
      </rPr>
      <t>华润啤酒</t>
    </r>
  </si>
  <si>
    <t xml:space="preserve">China Merchants Port Holdings Company </t>
  </si>
  <si>
    <r>
      <rPr>
        <sz val="11"/>
        <rFont val="宋体"/>
        <family val="2"/>
      </rPr>
      <t>招商局港口</t>
    </r>
  </si>
  <si>
    <t>Shanghai Petrochemical Stock</t>
  </si>
  <si>
    <r>
      <rPr>
        <sz val="11"/>
        <rFont val="宋体"/>
        <family val="2"/>
      </rPr>
      <t>上海石化</t>
    </r>
  </si>
  <si>
    <t>Chin Eastern Airlines</t>
  </si>
  <si>
    <r>
      <rPr>
        <sz val="11"/>
        <rFont val="宋体"/>
        <family val="2"/>
      </rPr>
      <t>东方航空</t>
    </r>
  </si>
  <si>
    <t>Datang Power</t>
  </si>
  <si>
    <r>
      <rPr>
        <sz val="11"/>
        <rFont val="宋体"/>
        <family val="2"/>
      </rPr>
      <t>大唐发电</t>
    </r>
  </si>
  <si>
    <t>Xugong Machinery</t>
  </si>
  <si>
    <r>
      <rPr>
        <sz val="11"/>
        <rFont val="宋体"/>
        <family val="2"/>
      </rPr>
      <t>徐工机械</t>
    </r>
  </si>
  <si>
    <t>Angang Steel Company</t>
  </si>
  <si>
    <r>
      <rPr>
        <sz val="11"/>
        <rFont val="宋体"/>
        <family val="2"/>
      </rPr>
      <t>鞍钢股份</t>
    </r>
  </si>
  <si>
    <r>
      <rPr>
        <sz val="11"/>
        <rFont val="宋体"/>
        <family val="2"/>
      </rPr>
      <t>保利地产</t>
    </r>
  </si>
  <si>
    <t>Northern Rare Earth</t>
  </si>
  <si>
    <r>
      <rPr>
        <sz val="11"/>
        <rFont val="宋体"/>
        <family val="2"/>
      </rPr>
      <t>北方稀土</t>
    </r>
  </si>
  <si>
    <t>Zhongjin Gold</t>
  </si>
  <si>
    <r>
      <rPr>
        <sz val="11"/>
        <rFont val="宋体"/>
        <family val="2"/>
      </rPr>
      <t>中金黄金</t>
    </r>
  </si>
  <si>
    <t>China Resources Power Investment</t>
  </si>
  <si>
    <r>
      <rPr>
        <sz val="11"/>
        <rFont val="宋体"/>
        <family val="2"/>
      </rPr>
      <t>华润电力</t>
    </r>
  </si>
  <si>
    <t>Guangzhou Automobile Group</t>
  </si>
  <si>
    <r>
      <rPr>
        <sz val="11"/>
        <rFont val="宋体"/>
        <family val="2"/>
      </rPr>
      <t>广汽集团</t>
    </r>
  </si>
  <si>
    <t>Goldwind</t>
  </si>
  <si>
    <r>
      <rPr>
        <sz val="11"/>
        <rFont val="宋体"/>
        <family val="2"/>
      </rPr>
      <t>金风科技</t>
    </r>
  </si>
  <si>
    <t>Shenzhen Hepalin Pharmceutical</t>
  </si>
  <si>
    <r>
      <rPr>
        <sz val="11"/>
        <rFont val="宋体"/>
        <family val="2"/>
      </rPr>
      <t>海普瑞</t>
    </r>
  </si>
  <si>
    <t>Hua Xia Bank</t>
  </si>
  <si>
    <r>
      <rPr>
        <sz val="11"/>
        <rFont val="宋体"/>
        <family val="2"/>
      </rPr>
      <t>华夏银行</t>
    </r>
  </si>
  <si>
    <t xml:space="preserve">Sinopharm Group </t>
  </si>
  <si>
    <r>
      <rPr>
        <sz val="11"/>
        <rFont val="宋体"/>
        <family val="2"/>
      </rPr>
      <t>国药控股</t>
    </r>
  </si>
  <si>
    <t>Guanghui Energy</t>
  </si>
  <si>
    <r>
      <rPr>
        <sz val="11"/>
        <rFont val="宋体"/>
        <family val="2"/>
      </rPr>
      <t>广汇能源</t>
    </r>
  </si>
  <si>
    <t>Everbright Securities</t>
  </si>
  <si>
    <r>
      <rPr>
        <sz val="11"/>
        <rFont val="宋体"/>
        <family val="2"/>
      </rPr>
      <t>光大证券</t>
    </r>
  </si>
  <si>
    <t xml:space="preserve">KunLun energy </t>
  </si>
  <si>
    <r>
      <rPr>
        <sz val="11"/>
        <rFont val="宋体"/>
        <family val="2"/>
      </rPr>
      <t>昆仑能源</t>
    </r>
  </si>
  <si>
    <t>Gaoxin retail</t>
  </si>
  <si>
    <r>
      <rPr>
        <sz val="11"/>
        <rFont val="宋体"/>
        <family val="2"/>
      </rPr>
      <t>高鑫零售</t>
    </r>
  </si>
  <si>
    <t>New China Insurance</t>
  </si>
  <si>
    <r>
      <rPr>
        <sz val="11"/>
        <rFont val="宋体"/>
        <family val="2"/>
      </rPr>
      <t>新华保险</t>
    </r>
  </si>
  <si>
    <r>
      <rPr>
        <sz val="11"/>
        <rFont val="宋体"/>
        <family val="2"/>
      </rPr>
      <t>盐湖</t>
    </r>
  </si>
  <si>
    <t>Changyu Pioneer Wine</t>
  </si>
  <si>
    <r>
      <rPr>
        <sz val="11"/>
        <rFont val="宋体"/>
        <family val="2"/>
      </rPr>
      <t>张裕</t>
    </r>
    <r>
      <rPr>
        <sz val="11"/>
        <rFont val="Calibri"/>
        <family val="2"/>
      </rPr>
      <t xml:space="preserve"> </t>
    </r>
  </si>
  <si>
    <t>Tsing Tao beer</t>
  </si>
  <si>
    <r>
      <rPr>
        <sz val="11"/>
        <rFont val="宋体"/>
        <family val="2"/>
      </rPr>
      <t>青岛啤酒</t>
    </r>
  </si>
  <si>
    <t>Legend Group</t>
  </si>
  <si>
    <r>
      <rPr>
        <sz val="11"/>
        <rFont val="宋体"/>
        <family val="2"/>
      </rPr>
      <t>联想集团</t>
    </r>
  </si>
  <si>
    <t xml:space="preserve">Beijing Holding </t>
  </si>
  <si>
    <r>
      <rPr>
        <sz val="11"/>
        <rFont val="宋体"/>
        <family val="2"/>
      </rPr>
      <t>北京控股</t>
    </r>
  </si>
  <si>
    <t>Guodian Power</t>
  </si>
  <si>
    <r>
      <rPr>
        <sz val="11"/>
        <rFont val="宋体"/>
        <family val="2"/>
      </rPr>
      <t>国电电力</t>
    </r>
  </si>
  <si>
    <t>Overseas Chinese Town Group</t>
  </si>
  <si>
    <r>
      <rPr>
        <sz val="11"/>
        <rFont val="宋体"/>
        <family val="2"/>
      </rPr>
      <t>华侨城</t>
    </r>
  </si>
  <si>
    <r>
      <rPr>
        <sz val="11"/>
        <rFont val="宋体"/>
        <family val="2"/>
      </rPr>
      <t>碧桂园</t>
    </r>
  </si>
  <si>
    <t>China Power Construction</t>
  </si>
  <si>
    <r>
      <rPr>
        <sz val="11"/>
        <rFont val="宋体"/>
        <family val="2"/>
      </rPr>
      <t>中国电建</t>
    </r>
  </si>
  <si>
    <t>Jizhong Energy</t>
  </si>
  <si>
    <r>
      <rPr>
        <sz val="11"/>
        <rFont val="宋体"/>
        <family val="2"/>
      </rPr>
      <t>冀中能源</t>
    </r>
  </si>
  <si>
    <t xml:space="preserve">Inner Mongolia Yitai Coal </t>
  </si>
  <si>
    <r>
      <rPr>
        <sz val="11"/>
        <rFont val="宋体"/>
        <family val="2"/>
      </rPr>
      <t>伊泰煤炭</t>
    </r>
  </si>
  <si>
    <t xml:space="preserve">China Evergrande </t>
  </si>
  <si>
    <r>
      <rPr>
        <sz val="11"/>
        <rFont val="宋体"/>
        <family val="2"/>
      </rPr>
      <t>中国恒大</t>
    </r>
  </si>
  <si>
    <t xml:space="preserve">China National Building Material Company </t>
  </si>
  <si>
    <r>
      <rPr>
        <sz val="11"/>
        <rFont val="宋体"/>
        <family val="2"/>
      </rPr>
      <t>中国建材</t>
    </r>
  </si>
  <si>
    <t>China Merchants Real Estate</t>
  </si>
  <si>
    <r>
      <rPr>
        <sz val="11"/>
        <rFont val="宋体"/>
        <family val="2"/>
      </rPr>
      <t>招商地产</t>
    </r>
  </si>
  <si>
    <t>Yunnan Baiyao</t>
  </si>
  <si>
    <r>
      <rPr>
        <sz val="11"/>
        <rFont val="宋体"/>
        <family val="2"/>
      </rPr>
      <t>云南白药</t>
    </r>
  </si>
  <si>
    <t xml:space="preserve">China Cinda Asset Management </t>
  </si>
  <si>
    <r>
      <rPr>
        <sz val="11"/>
        <rFont val="宋体"/>
        <family val="2"/>
      </rPr>
      <t>中国信达</t>
    </r>
  </si>
  <si>
    <t xml:space="preserve">China Longyuan Power Group Corporation </t>
  </si>
  <si>
    <r>
      <rPr>
        <sz val="11"/>
        <rFont val="宋体"/>
        <family val="2"/>
      </rPr>
      <t>龙源电力</t>
    </r>
  </si>
  <si>
    <t>Zheneng Power</t>
  </si>
  <si>
    <r>
      <rPr>
        <sz val="11"/>
        <rFont val="宋体"/>
        <family val="2"/>
      </rPr>
      <t>浙能电力</t>
    </r>
  </si>
  <si>
    <r>
      <rPr>
        <sz val="11"/>
        <rFont val="宋体"/>
        <family val="2"/>
      </rPr>
      <t>长安汽车</t>
    </r>
  </si>
  <si>
    <r>
      <rPr>
        <sz val="11"/>
        <rFont val="宋体"/>
        <family val="2"/>
      </rPr>
      <t>歌尔股份</t>
    </r>
  </si>
  <si>
    <t xml:space="preserve">China Mengniu Dairy </t>
  </si>
  <si>
    <r>
      <rPr>
        <sz val="11"/>
        <rFont val="宋体"/>
        <family val="2"/>
      </rPr>
      <t>蒙牛乳业</t>
    </r>
  </si>
  <si>
    <t>Brilliance China</t>
  </si>
  <si>
    <r>
      <rPr>
        <sz val="11"/>
        <rFont val="宋体"/>
        <family val="2"/>
      </rPr>
      <t>华晨中国</t>
    </r>
  </si>
  <si>
    <t xml:space="preserve">ENN Energy </t>
  </si>
  <si>
    <r>
      <rPr>
        <sz val="11"/>
        <rFont val="宋体"/>
        <family val="2"/>
      </rPr>
      <t>新奥能源</t>
    </r>
  </si>
  <si>
    <t>JEREH GROUP</t>
  </si>
  <si>
    <r>
      <rPr>
        <sz val="11"/>
        <rFont val="宋体"/>
        <family val="2"/>
      </rPr>
      <t>杰瑞股份</t>
    </r>
  </si>
  <si>
    <t xml:space="preserve">Hua Run Gas </t>
  </si>
  <si>
    <r>
      <rPr>
        <sz val="11"/>
        <rFont val="宋体"/>
        <family val="2"/>
      </rPr>
      <t>华润燃气</t>
    </r>
  </si>
  <si>
    <t>Dahua Shares</t>
  </si>
  <si>
    <r>
      <rPr>
        <sz val="11"/>
        <rFont val="宋体"/>
        <family val="2"/>
      </rPr>
      <t>大华股份</t>
    </r>
  </si>
  <si>
    <t>China Gas Holdings</t>
  </si>
  <si>
    <r>
      <rPr>
        <sz val="11"/>
        <rFont val="宋体"/>
        <family val="2"/>
      </rPr>
      <t>中国燃气</t>
    </r>
  </si>
  <si>
    <t>Dalian Wanda Commercial Properties</t>
  </si>
  <si>
    <r>
      <rPr>
        <sz val="11"/>
        <rFont val="宋体"/>
        <family val="2"/>
      </rPr>
      <t>万达商业</t>
    </r>
  </si>
  <si>
    <t>Xinwei Group</t>
  </si>
  <si>
    <r>
      <rPr>
        <sz val="11"/>
        <rFont val="宋体"/>
        <family val="2"/>
      </rPr>
      <t>信威</t>
    </r>
  </si>
  <si>
    <t>Hongyuan Securities</t>
  </si>
  <si>
    <r>
      <rPr>
        <sz val="11"/>
        <rFont val="宋体"/>
        <family val="2"/>
      </rPr>
      <t>宏源证券</t>
    </r>
  </si>
  <si>
    <r>
      <rPr>
        <sz val="11"/>
        <rFont val="宋体"/>
        <family val="2"/>
      </rPr>
      <t>中广核电力</t>
    </r>
  </si>
  <si>
    <t>Founder Securities</t>
  </si>
  <si>
    <r>
      <rPr>
        <sz val="11"/>
        <rFont val="宋体"/>
        <family val="2"/>
      </rPr>
      <t>方正证券</t>
    </r>
  </si>
  <si>
    <t>Guosen Securities</t>
  </si>
  <si>
    <r>
      <rPr>
        <sz val="11"/>
        <rFont val="宋体"/>
        <family val="2"/>
      </rPr>
      <t>国信证券</t>
    </r>
  </si>
  <si>
    <t>Changjiang Securities</t>
  </si>
  <si>
    <r>
      <rPr>
        <sz val="11"/>
        <rFont val="宋体"/>
        <family val="2"/>
      </rPr>
      <t>长江证券</t>
    </r>
  </si>
  <si>
    <t>Industrial Securities</t>
  </si>
  <si>
    <r>
      <rPr>
        <sz val="11"/>
        <rFont val="宋体"/>
        <family val="2"/>
      </rPr>
      <t>兴业证券</t>
    </r>
  </si>
  <si>
    <t>SDIC Power</t>
  </si>
  <si>
    <r>
      <rPr>
        <sz val="11"/>
        <rFont val="宋体"/>
        <family val="2"/>
      </rPr>
      <t>国投电力</t>
    </r>
  </si>
  <si>
    <t>VIPSHOP</t>
  </si>
  <si>
    <r>
      <rPr>
        <sz val="11"/>
        <rFont val="宋体"/>
        <family val="2"/>
      </rPr>
      <t>唯品会</t>
    </r>
  </si>
  <si>
    <t>AVIC Capital</t>
  </si>
  <si>
    <r>
      <rPr>
        <sz val="11"/>
        <rFont val="宋体"/>
        <family val="2"/>
      </rPr>
      <t>中航资本</t>
    </r>
  </si>
  <si>
    <t>Petrochemical Oil Service</t>
  </si>
  <si>
    <r>
      <rPr>
        <sz val="11"/>
        <rFont val="宋体"/>
        <family val="2"/>
      </rPr>
      <t>石化油服</t>
    </r>
  </si>
  <si>
    <r>
      <rPr>
        <sz val="11"/>
        <rFont val="宋体"/>
        <family val="2"/>
      </rPr>
      <t>陕西煤业</t>
    </r>
  </si>
  <si>
    <t>Inner Mongolia BaoTou Steel Union</t>
  </si>
  <si>
    <r>
      <rPr>
        <sz val="11"/>
        <rFont val="宋体"/>
        <family val="2"/>
      </rPr>
      <t>包钢股份</t>
    </r>
  </si>
  <si>
    <t>Greenland Holding</t>
  </si>
  <si>
    <r>
      <rPr>
        <sz val="11"/>
        <rFont val="宋体"/>
        <family val="2"/>
      </rPr>
      <t>绿地控股</t>
    </r>
  </si>
  <si>
    <t>Guotai Junan</t>
  </si>
  <si>
    <r>
      <rPr>
        <sz val="11"/>
        <rFont val="宋体"/>
        <family val="2"/>
      </rPr>
      <t>国泰君安</t>
    </r>
  </si>
  <si>
    <t>Wen's Shares</t>
  </si>
  <si>
    <r>
      <rPr>
        <sz val="11"/>
        <rFont val="宋体"/>
        <family val="2"/>
      </rPr>
      <t>温氏股份</t>
    </r>
  </si>
  <si>
    <t>Shenwan Hongyuan</t>
  </si>
  <si>
    <r>
      <rPr>
        <sz val="11"/>
        <rFont val="宋体"/>
        <family val="2"/>
      </rPr>
      <t>申万宏源</t>
    </r>
  </si>
  <si>
    <t>China Merchants Shekou</t>
  </si>
  <si>
    <r>
      <rPr>
        <sz val="11"/>
        <rFont val="宋体"/>
        <family val="2"/>
      </rPr>
      <t>招商蛇口</t>
    </r>
  </si>
  <si>
    <r>
      <rPr>
        <sz val="11"/>
        <rFont val="宋体"/>
        <family val="2"/>
      </rPr>
      <t>中国核电</t>
    </r>
  </si>
  <si>
    <t>Wanda Movies</t>
  </si>
  <si>
    <r>
      <rPr>
        <sz val="11"/>
        <rFont val="宋体"/>
        <family val="2"/>
      </rPr>
      <t>万达电影</t>
    </r>
  </si>
  <si>
    <t>Orient Securities</t>
  </si>
  <si>
    <r>
      <rPr>
        <sz val="11"/>
        <rFont val="宋体"/>
        <family val="2"/>
      </rPr>
      <t>东方证券</t>
    </r>
  </si>
  <si>
    <t>Shanghai Raas</t>
  </si>
  <si>
    <r>
      <rPr>
        <sz val="11"/>
        <rFont val="宋体"/>
        <family val="2"/>
      </rPr>
      <t>上海莱士</t>
    </r>
  </si>
  <si>
    <t>Ningbo Zhoushan Port</t>
  </si>
  <si>
    <r>
      <rPr>
        <sz val="11"/>
        <rFont val="宋体"/>
        <family val="2"/>
      </rPr>
      <t>宁波港</t>
    </r>
  </si>
  <si>
    <t xml:space="preserve">China Huarong </t>
  </si>
  <si>
    <r>
      <rPr>
        <sz val="11"/>
        <rFont val="宋体"/>
        <family val="2"/>
      </rPr>
      <t>中国华融</t>
    </r>
  </si>
  <si>
    <t>Shanghai Oriental Pearl Media</t>
  </si>
  <si>
    <r>
      <rPr>
        <sz val="11"/>
        <rFont val="宋体"/>
        <family val="2"/>
      </rPr>
      <t>东方明珠</t>
    </r>
  </si>
  <si>
    <t>SDIC Capital</t>
  </si>
  <si>
    <r>
      <rPr>
        <sz val="11"/>
        <rFont val="宋体"/>
        <family val="2"/>
      </rPr>
      <t>国投资本</t>
    </r>
  </si>
  <si>
    <t>Western Securities</t>
  </si>
  <si>
    <r>
      <rPr>
        <sz val="11"/>
        <rFont val="宋体"/>
        <family val="2"/>
      </rPr>
      <t>西部证券</t>
    </r>
  </si>
  <si>
    <t>AECC Aviation Power</t>
  </si>
  <si>
    <r>
      <rPr>
        <sz val="11"/>
        <rFont val="宋体"/>
        <family val="2"/>
      </rPr>
      <t>航发动力</t>
    </r>
  </si>
  <si>
    <t xml:space="preserve">Fosun International </t>
  </si>
  <si>
    <r>
      <rPr>
        <sz val="11"/>
        <rFont val="宋体"/>
        <family val="2"/>
      </rPr>
      <t>复星国际</t>
    </r>
  </si>
  <si>
    <t>TRIP.COM</t>
  </si>
  <si>
    <r>
      <rPr>
        <sz val="11"/>
        <rFont val="宋体"/>
        <family val="2"/>
      </rPr>
      <t>携程网</t>
    </r>
  </si>
  <si>
    <t xml:space="preserve">China Reinsurance </t>
  </si>
  <si>
    <r>
      <rPr>
        <sz val="11"/>
        <rFont val="宋体"/>
        <family val="2"/>
      </rPr>
      <t>中国再保险</t>
    </r>
  </si>
  <si>
    <t>Bank of Shanghai</t>
  </si>
  <si>
    <r>
      <rPr>
        <sz val="11"/>
        <rFont val="宋体"/>
        <family val="2"/>
      </rPr>
      <t>上海银行</t>
    </r>
  </si>
  <si>
    <t>Bank of Jiangsu</t>
  </si>
  <si>
    <r>
      <rPr>
        <sz val="11"/>
        <rFont val="宋体"/>
        <family val="2"/>
      </rPr>
      <t>江苏银行</t>
    </r>
  </si>
  <si>
    <t>Giant Network</t>
  </si>
  <si>
    <r>
      <rPr>
        <sz val="11"/>
        <rFont val="宋体"/>
        <family val="2"/>
      </rPr>
      <t>巨人网络</t>
    </r>
  </si>
  <si>
    <t>Kangmei</t>
  </si>
  <si>
    <r>
      <rPr>
        <sz val="11"/>
        <rFont val="宋体"/>
        <family val="2"/>
      </rPr>
      <t>康美</t>
    </r>
  </si>
  <si>
    <t xml:space="preserve">AAC Technology </t>
  </si>
  <si>
    <r>
      <rPr>
        <sz val="11"/>
        <rFont val="宋体"/>
        <family val="2"/>
      </rPr>
      <t>瑞声科技</t>
    </r>
  </si>
  <si>
    <t>First Capital Securities</t>
  </si>
  <si>
    <r>
      <rPr>
        <sz val="11"/>
        <rFont val="宋体"/>
        <family val="2"/>
      </rPr>
      <t>第一创业</t>
    </r>
  </si>
  <si>
    <r>
      <rPr>
        <sz val="11"/>
        <rFont val="宋体"/>
        <family val="2"/>
      </rPr>
      <t>吉利汽车</t>
    </r>
  </si>
  <si>
    <t>WEIBO</t>
  </si>
  <si>
    <r>
      <rPr>
        <sz val="11"/>
        <rFont val="宋体"/>
        <family val="2"/>
      </rPr>
      <t>微博</t>
    </r>
  </si>
  <si>
    <t>Luoyang Molybdenum</t>
  </si>
  <si>
    <r>
      <rPr>
        <sz val="11"/>
        <rFont val="宋体"/>
        <family val="2"/>
      </rPr>
      <t>洛阳钼业</t>
    </r>
  </si>
  <si>
    <t xml:space="preserve">CNPC Capital Company </t>
  </si>
  <si>
    <r>
      <rPr>
        <sz val="11"/>
        <rFont val="宋体"/>
        <family val="2"/>
      </rPr>
      <t>中油资本</t>
    </r>
  </si>
  <si>
    <t xml:space="preserve">Sunac China </t>
  </si>
  <si>
    <r>
      <rPr>
        <sz val="11"/>
        <rFont val="宋体"/>
        <family val="2"/>
      </rPr>
      <t>融创中国</t>
    </r>
  </si>
  <si>
    <t>Fosun Pharma</t>
  </si>
  <si>
    <r>
      <rPr>
        <sz val="11"/>
        <rFont val="宋体"/>
        <family val="2"/>
      </rPr>
      <t>复星医药</t>
    </r>
  </si>
  <si>
    <t>Sanan Optoelectro Nics</t>
  </si>
  <si>
    <r>
      <rPr>
        <sz val="11"/>
        <rFont val="宋体"/>
        <family val="2"/>
      </rPr>
      <t>三安光电</t>
    </r>
  </si>
  <si>
    <r>
      <rPr>
        <sz val="11"/>
        <rFont val="宋体"/>
        <family val="2"/>
      </rPr>
      <t>中国铁塔</t>
    </r>
  </si>
  <si>
    <r>
      <rPr>
        <sz val="11"/>
        <rFont val="宋体"/>
        <family val="2"/>
      </rPr>
      <t>腾讯音乐</t>
    </r>
  </si>
  <si>
    <t>Qihoo 360</t>
  </si>
  <si>
    <r>
      <rPr>
        <sz val="11"/>
        <rFont val="宋体"/>
        <family val="2"/>
      </rPr>
      <t>三六零</t>
    </r>
  </si>
  <si>
    <r>
      <rPr>
        <sz val="11"/>
        <rFont val="宋体"/>
        <family val="2"/>
      </rPr>
      <t>好未来</t>
    </r>
  </si>
  <si>
    <t>华能国际电力</t>
  </si>
  <si>
    <t>Shanghai International Airport</t>
  </si>
  <si>
    <r>
      <rPr>
        <sz val="11"/>
        <rFont val="宋体"/>
        <family val="2"/>
      </rPr>
      <t>上海机场</t>
    </r>
  </si>
  <si>
    <t>Guangdong Investment</t>
  </si>
  <si>
    <r>
      <rPr>
        <sz val="11"/>
        <rFont val="宋体"/>
        <family val="2"/>
      </rPr>
      <t>粤海投资</t>
    </r>
  </si>
  <si>
    <r>
      <rPr>
        <sz val="11"/>
        <rFont val="宋体"/>
        <family val="2"/>
      </rPr>
      <t>海底捞</t>
    </r>
  </si>
  <si>
    <r>
      <rPr>
        <sz val="11"/>
        <rFont val="宋体"/>
        <family val="2"/>
      </rPr>
      <t>翰森制药</t>
    </r>
  </si>
  <si>
    <r>
      <rPr>
        <sz val="11"/>
        <rFont val="宋体"/>
        <family val="2"/>
      </rPr>
      <t>新东方</t>
    </r>
  </si>
  <si>
    <t>ZTO EXPRESS</t>
  </si>
  <si>
    <r>
      <rPr>
        <sz val="11"/>
        <rFont val="宋体"/>
        <family val="2"/>
      </rPr>
      <t>中通快递</t>
    </r>
  </si>
  <si>
    <r>
      <rPr>
        <sz val="11"/>
        <rFont val="宋体"/>
        <family val="2"/>
      </rPr>
      <t>贝壳</t>
    </r>
  </si>
  <si>
    <r>
      <rPr>
        <sz val="11"/>
        <rFont val="宋体"/>
        <family val="2"/>
      </rPr>
      <t>京东健康</t>
    </r>
  </si>
  <si>
    <r>
      <rPr>
        <sz val="11"/>
        <rFont val="宋体"/>
        <family val="2"/>
      </rPr>
      <t>隆基股份</t>
    </r>
  </si>
  <si>
    <r>
      <rPr>
        <sz val="11"/>
        <rFont val="宋体"/>
        <family val="2"/>
      </rPr>
      <t>阿里健康</t>
    </r>
  </si>
  <si>
    <r>
      <rPr>
        <sz val="11"/>
        <rFont val="宋体"/>
        <family val="2"/>
      </rPr>
      <t>中金公司</t>
    </r>
  </si>
  <si>
    <r>
      <rPr>
        <sz val="11"/>
        <rFont val="宋体"/>
        <family val="2"/>
      </rPr>
      <t>陆金所控股</t>
    </r>
  </si>
  <si>
    <r>
      <rPr>
        <sz val="11"/>
        <rFont val="宋体"/>
        <family val="2"/>
      </rPr>
      <t>恒大汽车</t>
    </r>
  </si>
  <si>
    <r>
      <rPr>
        <sz val="11"/>
        <rFont val="宋体"/>
        <family val="2"/>
      </rPr>
      <t>中公教育</t>
    </r>
  </si>
  <si>
    <r>
      <rPr>
        <sz val="11"/>
        <rFont val="宋体"/>
        <family val="2"/>
      </rPr>
      <t>恒力石化</t>
    </r>
  </si>
  <si>
    <r>
      <rPr>
        <sz val="11"/>
        <rFont val="宋体"/>
        <family val="2"/>
      </rPr>
      <t>金山办公</t>
    </r>
  </si>
  <si>
    <r>
      <rPr>
        <sz val="11"/>
        <rFont val="宋体"/>
        <family val="2"/>
      </rPr>
      <t>荣盛石化</t>
    </r>
  </si>
  <si>
    <r>
      <rPr>
        <sz val="11"/>
        <rFont val="宋体"/>
        <family val="2"/>
      </rPr>
      <t>哔哩哔哩</t>
    </r>
  </si>
  <si>
    <t>Nari Technology</t>
    <phoneticPr fontId="7" type="noConversion"/>
  </si>
  <si>
    <t>国电南瑞</t>
    <phoneticPr fontId="7" type="noConversion"/>
  </si>
  <si>
    <t>SOE</t>
    <phoneticPr fontId="7" type="noConversion"/>
  </si>
  <si>
    <t>Sungrow Power Supply</t>
    <phoneticPr fontId="7" type="noConversion"/>
  </si>
  <si>
    <t>阳光电源</t>
    <phoneticPr fontId="7" type="noConversion"/>
  </si>
  <si>
    <t>NPE</t>
    <phoneticPr fontId="7" type="noConversion"/>
  </si>
  <si>
    <t>Manufacturing</t>
    <phoneticPr fontId="7" type="noConversion"/>
  </si>
  <si>
    <t>China Three Gorges Renewables Group</t>
    <phoneticPr fontId="7" type="noConversion"/>
  </si>
  <si>
    <t>三峡能源</t>
    <phoneticPr fontId="7" type="noConversion"/>
  </si>
  <si>
    <t>Coal and electricity</t>
    <phoneticPr fontId="7" type="noConversion"/>
  </si>
  <si>
    <t xml:space="preserve">Ganfeng Lithium </t>
    <phoneticPr fontId="7" type="noConversion"/>
  </si>
  <si>
    <t>赣锋锂业</t>
    <phoneticPr fontId="7" type="noConversion"/>
  </si>
  <si>
    <t>盐湖股份</t>
    <phoneticPr fontId="7" type="noConversion"/>
  </si>
  <si>
    <t>Oil, gas &amp; chemicals</t>
    <phoneticPr fontId="7" type="noConversion"/>
  </si>
  <si>
    <t>China Resources Land</t>
    <phoneticPr fontId="7" type="noConversion"/>
  </si>
  <si>
    <t>华润置地</t>
    <phoneticPr fontId="7" type="noConversion"/>
  </si>
  <si>
    <t>Real estate</t>
    <phoneticPr fontId="7" type="noConversion"/>
  </si>
  <si>
    <t>保利发展</t>
    <phoneticPr fontId="7" type="noConversion"/>
  </si>
  <si>
    <t>歌尔股份</t>
    <phoneticPr fontId="7" type="noConversion"/>
  </si>
  <si>
    <t>荣盛石化</t>
    <phoneticPr fontId="7" type="noConversion"/>
  </si>
  <si>
    <t>北方华创</t>
    <phoneticPr fontId="7" type="noConversion"/>
  </si>
  <si>
    <r>
      <rPr>
        <sz val="11"/>
        <rFont val="宋体"/>
        <family val="2"/>
      </rPr>
      <t>汇川技术</t>
    </r>
  </si>
  <si>
    <t>End-2022</t>
  </si>
  <si>
    <t>China Three Gorges Renewables Group</t>
  </si>
  <si>
    <t>End-2023</t>
  </si>
  <si>
    <t>Mid-2021</t>
  </si>
  <si>
    <t>华住</t>
  </si>
  <si>
    <t>滴滴出行</t>
  </si>
  <si>
    <t>碧桂园服务</t>
  </si>
  <si>
    <t>舜宇光学科技</t>
  </si>
  <si>
    <t>京东物流</t>
  </si>
  <si>
    <t>Mid-2022</t>
  </si>
  <si>
    <t>Tencent Holdings</t>
  </si>
  <si>
    <t>China Life Insurance</t>
  </si>
  <si>
    <t>CNOOC - China National Offshore Oil Corporation</t>
  </si>
  <si>
    <t xml:space="preserve">Ganfeng Lithium </t>
  </si>
  <si>
    <t>赣锋锂业</t>
  </si>
  <si>
    <t>盐湖股份</t>
  </si>
  <si>
    <t>Mid-2023</t>
  </si>
  <si>
    <t>Mid-2024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</si>
  <si>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</si>
  <si>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</si>
  <si>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</si>
  <si>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</si>
  <si>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</si>
  <si>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</si>
  <si>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</si>
  <si>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</si>
  <si>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</si>
  <si>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</si>
  <si>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</si>
  <si>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</si>
  <si>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</si>
  <si>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</si>
  <si>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</si>
  <si>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</si>
  <si>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</si>
  <si>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</si>
  <si>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</si>
  <si>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</si>
  <si>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</si>
  <si>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</si>
  <si>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</si>
  <si>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</si>
  <si>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</si>
  <si>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</si>
  <si>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</si>
  <si>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</si>
  <si>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</si>
  <si>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</si>
  <si>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</si>
  <si>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</si>
  <si>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</si>
  <si>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</si>
  <si>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</si>
  <si>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</si>
  <si>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</si>
  <si>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</si>
  <si>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</si>
  <si>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</si>
  <si>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</si>
  <si>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</si>
  <si>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</si>
  <si>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</si>
  <si>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</si>
  <si>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</si>
  <si>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</si>
  <si>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</si>
  <si>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</si>
  <si>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</si>
  <si>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</si>
  <si>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</si>
  <si>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</si>
  <si>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</si>
  <si>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</si>
  <si>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</si>
  <si>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</si>
  <si>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</si>
  <si>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</si>
  <si>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</si>
  <si>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</si>
  <si>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</si>
  <si>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</si>
  <si>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</si>
  <si>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</si>
  <si>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</si>
  <si>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</si>
  <si>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</si>
  <si>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</si>
  <si>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</si>
  <si>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</si>
  <si>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</si>
  <si>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</si>
  <si>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</si>
  <si>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</si>
  <si>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</si>
  <si>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</si>
  <si>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</si>
  <si>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</si>
  <si>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</si>
  <si>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</si>
  <si>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</si>
  <si>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</si>
  <si>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</si>
  <si>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</si>
  <si>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</si>
  <si>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</si>
  <si>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</si>
  <si>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</si>
  <si>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</si>
  <si>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</si>
  <si>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</si>
  <si>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</si>
  <si>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</si>
  <si>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</si>
  <si>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</si>
  <si>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</si>
  <si>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</si>
  <si>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</si>
  <si>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</si>
  <si>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End-2024</t>
  </si>
  <si>
    <t>Mid-2025</t>
  </si>
  <si>
    <t>泡泡玛特</t>
  </si>
  <si>
    <t>国泰海通</t>
  </si>
  <si>
    <t>中航成飞</t>
  </si>
  <si>
    <t>蜜雪集团</t>
  </si>
  <si>
    <t>中国广核</t>
  </si>
  <si>
    <t>东鹏饮料</t>
  </si>
  <si>
    <t>新华保险</t>
  </si>
  <si>
    <t>中航沈飞</t>
  </si>
  <si>
    <t>老铺黄金</t>
  </si>
  <si>
    <t>豪威集团</t>
  </si>
  <si>
    <t>Pop Mart</t>
  </si>
  <si>
    <t>Guotai Haitong Securities</t>
  </si>
  <si>
    <t>AVIC Chengdu Aircraft Company</t>
  </si>
  <si>
    <t>Mixue Group</t>
  </si>
  <si>
    <t>Eastroc Beverage</t>
  </si>
  <si>
    <t>AVIC Shenyang Aircraft Company</t>
  </si>
  <si>
    <t>Laopu Gold</t>
  </si>
  <si>
    <t>OmniVision Integrated Circuits Group</t>
  </si>
  <si>
    <t>End-2020</t>
  </si>
  <si>
    <t>End-2021</t>
  </si>
  <si>
    <t>End-2025</t>
  </si>
  <si>
    <t>新易盛</t>
  </si>
  <si>
    <t>摩尔线程</t>
  </si>
  <si>
    <t>华电新能</t>
  </si>
  <si>
    <t>胜宏科技</t>
  </si>
  <si>
    <t>沐曦股份</t>
  </si>
  <si>
    <t>三花智控</t>
  </si>
  <si>
    <t>中国铝业</t>
  </si>
  <si>
    <t>百度集团</t>
  </si>
  <si>
    <t>中国宏桥</t>
  </si>
  <si>
    <t>Seres Group</t>
  </si>
  <si>
    <t>Tencent Holdings Limited</t>
  </si>
  <si>
    <t>Industrial and Commercial Bank of China Limited</t>
  </si>
  <si>
    <t>Agricultural Bank of China Limited</t>
  </si>
  <si>
    <t>Alibaba Group Holding Limited</t>
  </si>
  <si>
    <t>China Construction Bank Corporation</t>
  </si>
  <si>
    <t>Petrochina Company Limited</t>
  </si>
  <si>
    <t>Kweichow Moutai Co.,Ltd.</t>
  </si>
  <si>
    <t>Bank of China Limited</t>
  </si>
  <si>
    <t>Contemporary Amperex Technology Co., Ltd.</t>
  </si>
  <si>
    <t>China Mobile Limited</t>
  </si>
  <si>
    <t>Ping An Insurance (Group) Company of China, Ltd.</t>
  </si>
  <si>
    <t>China Life Insurance Company Limited</t>
  </si>
  <si>
    <t>PDD Holdings Inc.</t>
  </si>
  <si>
    <t>China Merchants Bank Co., Ltd.</t>
  </si>
  <si>
    <t>CNOOC Limited</t>
  </si>
  <si>
    <t>Xiaomi Corporation</t>
  </si>
  <si>
    <t>Zijin Mining Group Company Limited</t>
  </si>
  <si>
    <t>BYD Company Limited</t>
  </si>
  <si>
    <t>China Shenhua Energy Company Limited</t>
  </si>
  <si>
    <t>China Petroleum &amp; Chemical Corporation</t>
  </si>
  <si>
    <t>Zhongji Innolight Co., Ltd.</t>
  </si>
  <si>
    <t>China Yangtze Power Co., Ltd.</t>
  </si>
  <si>
    <t>Postal Savings Bank of China Co.,Ltd.</t>
  </si>
  <si>
    <t>Netease, Inc.</t>
  </si>
  <si>
    <t>Midea Group Co., Ltd</t>
  </si>
  <si>
    <t>Bank of Communications Co.,Ltd.</t>
  </si>
  <si>
    <t>Cambricon Technologies Corporation Limited</t>
  </si>
  <si>
    <t>China Telecom Corporation Limited</t>
  </si>
  <si>
    <t>Hygon Information Technology Co., Ltd.</t>
  </si>
  <si>
    <t>Nongfu Spring Co., Ltd.</t>
  </si>
  <si>
    <t>Industrial Bank Co.,Ltd.</t>
  </si>
  <si>
    <t>Eoptolink Technology Inc.,Ltd.</t>
  </si>
  <si>
    <t>CMOC Group Limited</t>
  </si>
  <si>
    <t>CITIC Securities Company Limited</t>
  </si>
  <si>
    <t>Shanghai Pudong Development Bank Co.,Ltd.</t>
  </si>
  <si>
    <t>Luxshare Precision Industry Co., Ltd.</t>
  </si>
  <si>
    <t>Wuliangye Yibin Co.,Ltd.</t>
  </si>
  <si>
    <t>China Citic Bank Corporation Limited</t>
  </si>
  <si>
    <t>Jiangsu Hengrui Pharmaceuticals Co.,Ltd</t>
  </si>
  <si>
    <t>China Pacific Insurance (Group) Co., Ltd.</t>
  </si>
  <si>
    <t>The People's Insurance Company (Group) of China Limited</t>
  </si>
  <si>
    <t>East Money Information Co., Ltd.</t>
  </si>
  <si>
    <t>Trip.com Group Limited</t>
  </si>
  <si>
    <t>Sungrow Power Supply Co., Ltd.</t>
  </si>
  <si>
    <t>Guotai Haitong Securities Co., Ltd.</t>
  </si>
  <si>
    <t>NAURA Technology Group Co.,Ltd.</t>
  </si>
  <si>
    <t>PICC Property and Casualty Company Limited</t>
  </si>
  <si>
    <t>Baidu, Inc.</t>
  </si>
  <si>
    <t>JD.Com, Inc.</t>
  </si>
  <si>
    <t>CITIC Limited</t>
  </si>
  <si>
    <t>China Hongqiao Group Limited</t>
  </si>
  <si>
    <t>Moore Threads Technology Co., Ltd.</t>
  </si>
  <si>
    <t>Muyuan Foods Co., Ltd.</t>
  </si>
  <si>
    <t>Hangzhou Hikvision Digital Technology Co.,Ltd.</t>
  </si>
  <si>
    <t>Wuxi Apptec Co.,Ltd.</t>
  </si>
  <si>
    <t>BeOne Medicines Ltd.</t>
  </si>
  <si>
    <t>Huadian New Energy Group Corporation Limited</t>
  </si>
  <si>
    <t>Beijing-Shanghai High Speed Railway Co.,Ltd.</t>
  </si>
  <si>
    <t>China CSSC Holdings Limited</t>
  </si>
  <si>
    <t>Victory Giant Technology (Huizhou)Co.,Ltd.</t>
  </si>
  <si>
    <t>Wanhua Chemical Group Co.,Ltd.</t>
  </si>
  <si>
    <t>Metax Integrated Circuits (Shanghai) Co., Ltd.</t>
  </si>
  <si>
    <t>Shenzhen Mindray Bio-Medical Electronics Co., Ltd.</t>
  </si>
  <si>
    <t>Pop Mart International Group Limited</t>
  </si>
  <si>
    <t>COSCO SHIPPING Holdings Co., Ltd.</t>
  </si>
  <si>
    <t>Haier Smart Home Co., Ltd.</t>
  </si>
  <si>
    <t>Gree Electric Appliances,Inc.of Zhuhai</t>
  </si>
  <si>
    <t>Zhejiang Sanhua Intelligent Controls Co.,Ltd.</t>
  </si>
  <si>
    <t>Ping An Bank Co., Ltd.</t>
  </si>
  <si>
    <t>China Unicom (Hong Kong) Limited</t>
  </si>
  <si>
    <t>Foshan Haitian Flavouring and Food Company Ltd.</t>
  </si>
  <si>
    <t>China State Construction Engineering Corporation Limited</t>
  </si>
  <si>
    <t>Avic Chengdu Aircraft Company Limited</t>
  </si>
  <si>
    <t>Shanxi Xinghuacun Fen Wine Factory Co.,Ltd.</t>
  </si>
  <si>
    <t>Seres Group Co., Ltd.</t>
  </si>
  <si>
    <t>Shaanxi Coal Industry Company Limited</t>
  </si>
  <si>
    <t>Aluminum Corporation of China Limited</t>
  </si>
  <si>
    <t>Shenzhen Inovance Technology Co.,Ltd</t>
  </si>
  <si>
    <t>China Everbright Bank Company Limited</t>
  </si>
  <si>
    <t>ANTA Sports Products Limited</t>
  </si>
  <si>
    <t>Huatai Securities Co.,Ltd.</t>
  </si>
  <si>
    <t>Hansoh Pharmaceutical Group Company Limited</t>
  </si>
  <si>
    <t>New China Life Insurance Company Ltd.</t>
  </si>
  <si>
    <t>Sany Heavy Industry Co.,Ltd</t>
  </si>
  <si>
    <t>Tencent Music Entertainment Group</t>
  </si>
  <si>
    <t>China Tourism Group Duty Free Corporation Limited</t>
  </si>
  <si>
    <t>S.F. Holding Co., Ltd.</t>
  </si>
  <si>
    <t>Bank of Jiangsu Co.,Ltd.</t>
  </si>
  <si>
    <t>CRRC Corporation Limited</t>
  </si>
  <si>
    <t>China Securities Co., Ltd.</t>
  </si>
  <si>
    <t>Bank of Ningbo Co.,Ltd.</t>
  </si>
  <si>
    <t>China Tower Corporation Limited</t>
  </si>
  <si>
    <t>Inner Mongolia Yili Industrial Group Co.,Ltd.</t>
  </si>
  <si>
    <t>NARI Technology Co., Ltd.</t>
  </si>
  <si>
    <t>China National Nuclear Power Co., Ltd</t>
  </si>
  <si>
    <t>CGN Power Co., Ltd.</t>
  </si>
  <si>
    <t>Geely Automobile Holdings Limited</t>
  </si>
  <si>
    <t>Chinese Listed Top 100 (by market cap), 2010-2025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</si>
</sst>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</font>
    <font>
      <sz val="10"/>
      <name val="Calibri"/>
      <family val="2"/>
      <scheme val="minor"/>
    </font>
    <font>
      <sz val="11"/>
      <name val="宋体"/>
      <family val="2"/>
    </font>
    <font>
      <sz val="10"/>
      <name val="Arial"/>
      <family val="2"/>
    </font>
    <font>
      <sz val="10"/>
      <name val="Calibri Light"/>
      <family val="2"/>
      <scheme val="major"/>
    </font>
    <font>
      <b/>
      <sz val="11"/>
      <color theme="0"/>
      <name val="Calibri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i/>
      <sz val="11"/>
      <color theme="0" tint="-0.34998626667073579"/>
      <name val="Calibri"/>
      <family val="2"/>
    </font>
    <font>
      <b/>
      <sz val="11"/>
      <color theme="0" tint="-0.34998626667073579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43" fontId="14" fillId="0" borderId="0"/>
    <xf numFmtId="0" fontId="21" fillId="0" borderId="0"/>
    <xf numFmtId="43" fontId="2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164" fontId="0" fillId="0" borderId="0" xfId="0" applyNumberFormat="1"/>
    <xf numFmtId="0" fontId="2" fillId="0" borderId="0" xfId="0" applyFont="1"/>
    <xf numFmtId="0" fontId="6" fillId="0" borderId="0" xfId="0" applyFont="1" applyAlignment="1">
      <alignment horizontal="right"/>
    </xf>
    <xf numFmtId="1" fontId="6" fillId="0" borderId="0" xfId="0" applyNumberFormat="1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4" fillId="0" borderId="0" xfId="3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16" fillId="3" borderId="1" xfId="0" applyFont="1" applyFill="1" applyBorder="1"/>
    <xf numFmtId="0" fontId="4" fillId="3" borderId="0" xfId="0" applyFont="1" applyFill="1"/>
    <xf numFmtId="0" fontId="0" fillId="3" borderId="0" xfId="0" applyFill="1"/>
    <xf numFmtId="49" fontId="3" fillId="4" borderId="2" xfId="0" applyNumberFormat="1" applyFont="1" applyFill="1" applyBorder="1" applyAlignment="1">
      <alignment horizontal="center" wrapText="1"/>
    </xf>
    <xf numFmtId="49" fontId="3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165" fontId="4" fillId="0" borderId="0" xfId="1" applyNumberFormat="1" applyFont="1" applyAlignment="1"/>
    <xf numFmtId="165" fontId="4" fillId="0" borderId="0" xfId="1" applyNumberFormat="1" applyFont="1"/>
    <xf numFmtId="165" fontId="4" fillId="0" borderId="0" xfId="1" applyNumberFormat="1" applyFont="1" applyFill="1"/>
    <xf numFmtId="0" fontId="0" fillId="2" borderId="0" xfId="0" applyFill="1"/>
    <xf numFmtId="165" fontId="0" fillId="0" borderId="0" xfId="1" applyNumberFormat="1" applyFont="1"/>
    <xf numFmtId="0" fontId="3" fillId="4" borderId="0" xfId="0" applyFont="1" applyFill="1"/>
    <xf numFmtId="0" fontId="7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/>
    <xf numFmtId="0" fontId="19" fillId="0" borderId="0" xfId="0" applyFont="1" applyAlignment="1">
      <alignment horizontal="right"/>
    </xf>
    <xf numFmtId="167" fontId="0" fillId="0" borderId="0" xfId="2" applyNumberFormat="1" applyFont="1"/>
    <xf numFmtId="167" fontId="7" fillId="0" borderId="0" xfId="2" applyNumberFormat="1" applyFont="1"/>
    <xf numFmtId="167" fontId="4" fillId="0" borderId="0" xfId="2" applyNumberFormat="1" applyFont="1"/>
    <xf numFmtId="0" fontId="22" fillId="0" borderId="0" xfId="10" applyAlignment="1">
      <alignment vertical="top"/>
    </xf>
    <xf numFmtId="0" fontId="16" fillId="0" borderId="0" xfId="0" applyFont="1"/>
    <xf numFmtId="0" fontId="12" fillId="0" borderId="0" xfId="3" applyFont="1"/>
    <xf numFmtId="166" fontId="3" fillId="0" borderId="0" xfId="1" applyNumberFormat="1" applyFont="1"/>
    <xf numFmtId="166" fontId="4" fillId="0" borderId="0" xfId="1" applyNumberFormat="1" applyFont="1"/>
    <xf numFmtId="166" fontId="7" fillId="0" borderId="0" xfId="1" applyNumberFormat="1" applyFont="1"/>
    <xf numFmtId="166" fontId="0" fillId="0" borderId="0" xfId="1" applyNumberFormat="1" applyFont="1"/>
    <xf numFmtId="166" fontId="4" fillId="0" borderId="0" xfId="1" applyNumberFormat="1" applyFont="1" applyFill="1"/>
    <xf numFmtId="167" fontId="20" fillId="0" borderId="0" xfId="2" applyNumberFormat="1" applyFont="1" applyAlignment="1">
      <alignment horizontal="left" inden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/>
    </xf>
    <xf numFmtId="49" fontId="9" fillId="4" borderId="2" xfId="0" applyNumberFormat="1" applyFont="1" applyFill="1" applyBorder="1" applyAlignment="1">
      <alignment horizontal="left" wrapText="1"/>
    </xf>
    <xf numFmtId="0" fontId="10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4" fillId="2" borderId="0" xfId="0" applyFont="1" applyFill="1"/>
    <xf numFmtId="49" fontId="4" fillId="0" borderId="0" xfId="0" applyNumberFormat="1" applyFont="1" applyAlignment="1">
      <alignment horizontal="left"/>
    </xf>
    <xf numFmtId="0" fontId="13" fillId="2" borderId="0" xfId="0" applyFont="1" applyFill="1" applyAlignment="1">
      <alignment horizontal="left"/>
    </xf>
    <xf numFmtId="167" fontId="0" fillId="0" borderId="0" xfId="0" applyNumberFormat="1"/>
    <xf numFmtId="0" fontId="16" fillId="3" borderId="1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 wrapText="1"/>
    </xf>
    <xf numFmtId="2" fontId="4" fillId="0" borderId="0" xfId="0" applyNumberFormat="1" applyFont="1" applyAlignment="1">
      <alignment horizontal="right" wrapText="1"/>
    </xf>
    <xf numFmtId="49" fontId="26" fillId="0" borderId="0" xfId="0" applyNumberFormat="1" applyFont="1" applyAlignment="1">
      <alignment horizontal="left" wrapText="1"/>
    </xf>
    <xf numFmtId="0" fontId="25" fillId="0" borderId="0" xfId="0" applyFont="1"/>
  </cellXfs>
  <cellStyles count="12">
    <cellStyle name="Comma" xfId="1" builtinId="3"/>
    <cellStyle name="Comma 2" xfId="4" xr:uid="{44CBC1EE-DCE7-4016-9CAF-BEF92FA0E357}"/>
    <cellStyle name="Comma 3" xfId="8" xr:uid="{7C17E961-86F2-477C-BBF8-4884D2669093}"/>
    <cellStyle name="Comma 4" xfId="6" xr:uid="{0FF7DCCD-E326-4E09-88AD-AC19F79BDD89}"/>
    <cellStyle name="Comma 5" xfId="11" xr:uid="{9599A9B4-3363-46E4-B0A5-025C8104D2B4}"/>
    <cellStyle name="Normal" xfId="0" builtinId="0"/>
    <cellStyle name="Normal 2" xfId="3" xr:uid="{E33ECB12-C061-4421-A9D5-4C02C57007C8}"/>
    <cellStyle name="Normal 3" xfId="7" xr:uid="{144264A0-D679-4BCA-AC1A-9E1453022B11}"/>
    <cellStyle name="Normal 4" xfId="5" xr:uid="{66AAC31C-2156-459C-8A12-511FD180771E}"/>
    <cellStyle name="Normal 5" xfId="10" xr:uid="{B8798337-6382-4AE6-BF76-96EEC8488E02}"/>
    <cellStyle name="Percent" xfId="2" builtinId="5"/>
    <cellStyle name="Percent 2" xfId="9" xr:uid="{700B4667-424D-4C23-BFA0-093FE3A65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0"/>
          <c:order val="0"/>
          <c:tx>
            <c:strRef>
              <c:f>'panel a'!$A$9</c:f>
              <c:strCache>
                <c:ptCount val="1"/>
                <c:pt idx="0">
                  <c:v>Nonpublic enterprises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strRef>
              <c:f>'panel a'!$B$3:$AF$3</c:f>
              <c:strCache>
                <c:ptCount val="31"/>
                <c:pt idx="0">
                  <c:v>end-2010</c:v>
                </c:pt>
                <c:pt idx="2">
                  <c:v>end-2011</c:v>
                </c:pt>
                <c:pt idx="4">
                  <c:v>end-2012</c:v>
                </c:pt>
                <c:pt idx="6">
                  <c:v>end-2013</c:v>
                </c:pt>
                <c:pt idx="8">
                  <c:v>end-2014</c:v>
                </c:pt>
                <c:pt idx="10">
                  <c:v>end-2015</c:v>
                </c:pt>
                <c:pt idx="12">
                  <c:v>end-2016</c:v>
                </c:pt>
                <c:pt idx="14">
                  <c:v>end-2017</c:v>
                </c:pt>
                <c:pt idx="16">
                  <c:v>end-2018</c:v>
                </c:pt>
                <c:pt idx="18">
                  <c:v>end-2019</c:v>
                </c:pt>
                <c:pt idx="20">
                  <c:v>End-2020</c:v>
                </c:pt>
                <c:pt idx="21">
                  <c:v>Mid-2021</c:v>
                </c:pt>
                <c:pt idx="22">
                  <c:v>End-2021</c:v>
                </c:pt>
                <c:pt idx="23">
                  <c:v>Mid-2022</c:v>
                </c:pt>
                <c:pt idx="24">
                  <c:v>End-2022</c:v>
                </c:pt>
                <c:pt idx="25">
                  <c:v>Mid-2023</c:v>
                </c:pt>
                <c:pt idx="26">
                  <c:v>End-2023</c:v>
                </c:pt>
                <c:pt idx="27">
                  <c:v>Mid-2024</c:v>
                </c:pt>
                <c:pt idx="28">
                  <c:v>End-2024</c:v>
                </c:pt>
                <c:pt idx="29">
                  <c:v>Mid-2025</c:v>
                </c:pt>
                <c:pt idx="30">
                  <c:v>End-2025</c:v>
                </c:pt>
              </c:strCache>
            </c:strRef>
          </c:cat>
          <c:val>
            <c:numRef>
              <c:f>'panel a'!$B$9:$AF$9</c:f>
              <c:numCache>
                <c:formatCode>0.0%</c:formatCode>
                <c:ptCount val="31"/>
                <c:pt idx="0">
                  <c:v>7.8409066748302225E-2</c:v>
                </c:pt>
                <c:pt idx="1">
                  <c:v>8.2210784603414216E-2</c:v>
                </c:pt>
                <c:pt idx="2">
                  <c:v>8.6012502458526222E-2</c:v>
                </c:pt>
                <c:pt idx="3">
                  <c:v>9.3403524617975048E-2</c:v>
                </c:pt>
                <c:pt idx="4">
                  <c:v>0.10079454677742389</c:v>
                </c:pt>
                <c:pt idx="5">
                  <c:v>0.12719394695008213</c:v>
                </c:pt>
                <c:pt idx="6">
                  <c:v>0.15359334712274036</c:v>
                </c:pt>
                <c:pt idx="7">
                  <c:v>0.16932935048069081</c:v>
                </c:pt>
                <c:pt idx="8">
                  <c:v>0.18506535383864123</c:v>
                </c:pt>
                <c:pt idx="9">
                  <c:v>0.18253743646853943</c:v>
                </c:pt>
                <c:pt idx="10">
                  <c:v>0.1800095190984376</c:v>
                </c:pt>
                <c:pt idx="11">
                  <c:v>0.1898092961139573</c:v>
                </c:pt>
                <c:pt idx="12">
                  <c:v>0.19960907312947701</c:v>
                </c:pt>
                <c:pt idx="13">
                  <c:v>0.24471947351396864</c:v>
                </c:pt>
                <c:pt idx="14">
                  <c:v>0.28982987389846027</c:v>
                </c:pt>
                <c:pt idx="15">
                  <c:v>0.29204890518264326</c:v>
                </c:pt>
                <c:pt idx="16">
                  <c:v>0.29426793646682631</c:v>
                </c:pt>
                <c:pt idx="17">
                  <c:v>0.32482899795207498</c:v>
                </c:pt>
                <c:pt idx="18">
                  <c:v>0.3553900594373236</c:v>
                </c:pt>
                <c:pt idx="19">
                  <c:v>0.44712434383665456</c:v>
                </c:pt>
                <c:pt idx="20">
                  <c:v>0.53885862823598552</c:v>
                </c:pt>
                <c:pt idx="21">
                  <c:v>0.5536683195180907</c:v>
                </c:pt>
                <c:pt idx="22">
                  <c:v>0.47841517134027178</c:v>
                </c:pt>
                <c:pt idx="23">
                  <c:v>0.44514360462505193</c:v>
                </c:pt>
                <c:pt idx="24">
                  <c:v>0.41729549681275241</c:v>
                </c:pt>
                <c:pt idx="25">
                  <c:v>0.38429218091657974</c:v>
                </c:pt>
                <c:pt idx="26">
                  <c:v>0.36840876252329058</c:v>
                </c:pt>
                <c:pt idx="27">
                  <c:v>0.33481761813444905</c:v>
                </c:pt>
                <c:pt idx="28">
                  <c:v>0.34352714697122771</c:v>
                </c:pt>
                <c:pt idx="29">
                  <c:v>0.3757102413773809</c:v>
                </c:pt>
                <c:pt idx="30">
                  <c:v>0.39976336861101125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E-45DC-88E9-BB49F9CF6199}"/>
            </c:ext>
          </c:extLst>
        </c:ser>
        <c:ser>
          <c:idx val="1"/>
          <c:order val="1"/>
          <c:tx>
            <c:strRef>
              <c:f>'panel a'!$A$10</c:f>
              <c:strCache>
                <c:ptCount val="1"/>
                <c:pt idx="0">
                  <c:v>Mixed-ownership enterprises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strRef>
              <c:f>'panel a'!$B$3:$AF$3</c:f>
              <c:strCache>
                <c:ptCount val="31"/>
                <c:pt idx="0">
                  <c:v>end-2010</c:v>
                </c:pt>
                <c:pt idx="2">
                  <c:v>end-2011</c:v>
                </c:pt>
                <c:pt idx="4">
                  <c:v>end-2012</c:v>
                </c:pt>
                <c:pt idx="6">
                  <c:v>end-2013</c:v>
                </c:pt>
                <c:pt idx="8">
                  <c:v>end-2014</c:v>
                </c:pt>
                <c:pt idx="10">
                  <c:v>end-2015</c:v>
                </c:pt>
                <c:pt idx="12">
                  <c:v>end-2016</c:v>
                </c:pt>
                <c:pt idx="14">
                  <c:v>end-2017</c:v>
                </c:pt>
                <c:pt idx="16">
                  <c:v>end-2018</c:v>
                </c:pt>
                <c:pt idx="18">
                  <c:v>end-2019</c:v>
                </c:pt>
                <c:pt idx="20">
                  <c:v>End-2020</c:v>
                </c:pt>
                <c:pt idx="21">
                  <c:v>Mid-2021</c:v>
                </c:pt>
                <c:pt idx="22">
                  <c:v>End-2021</c:v>
                </c:pt>
                <c:pt idx="23">
                  <c:v>Mid-2022</c:v>
                </c:pt>
                <c:pt idx="24">
                  <c:v>End-2022</c:v>
                </c:pt>
                <c:pt idx="25">
                  <c:v>Mid-2023</c:v>
                </c:pt>
                <c:pt idx="26">
                  <c:v>End-2023</c:v>
                </c:pt>
                <c:pt idx="27">
                  <c:v>Mid-2024</c:v>
                </c:pt>
                <c:pt idx="28">
                  <c:v>End-2024</c:v>
                </c:pt>
                <c:pt idx="29">
                  <c:v>Mid-2025</c:v>
                </c:pt>
                <c:pt idx="30">
                  <c:v>End-2025</c:v>
                </c:pt>
              </c:strCache>
            </c:strRef>
          </c:cat>
          <c:val>
            <c:numRef>
              <c:f>'panel a'!$B$10:$AF$10</c:f>
              <c:numCache>
                <c:formatCode>0.0%</c:formatCode>
                <c:ptCount val="31"/>
                <c:pt idx="0">
                  <c:v>0.14031603022507283</c:v>
                </c:pt>
                <c:pt idx="1">
                  <c:v>0.14003213661643843</c:v>
                </c:pt>
                <c:pt idx="2">
                  <c:v>0.13974824300780406</c:v>
                </c:pt>
                <c:pt idx="3">
                  <c:v>0.14996793492986943</c:v>
                </c:pt>
                <c:pt idx="4">
                  <c:v>0.16018762685193477</c:v>
                </c:pt>
                <c:pt idx="5">
                  <c:v>0.15897752698694334</c:v>
                </c:pt>
                <c:pt idx="6">
                  <c:v>0.15776742712195191</c:v>
                </c:pt>
                <c:pt idx="7">
                  <c:v>0.16438553866404804</c:v>
                </c:pt>
                <c:pt idx="8">
                  <c:v>0.17100365020614416</c:v>
                </c:pt>
                <c:pt idx="9">
                  <c:v>0.17652773867537291</c:v>
                </c:pt>
                <c:pt idx="10">
                  <c:v>0.18205182714460166</c:v>
                </c:pt>
                <c:pt idx="11">
                  <c:v>0.18162314017959891</c:v>
                </c:pt>
                <c:pt idx="12">
                  <c:v>0.18119445321459618</c:v>
                </c:pt>
                <c:pt idx="13">
                  <c:v>0.18605274130843732</c:v>
                </c:pt>
                <c:pt idx="14">
                  <c:v>0.19091102940227847</c:v>
                </c:pt>
                <c:pt idx="15">
                  <c:v>0.18170266776906016</c:v>
                </c:pt>
                <c:pt idx="16">
                  <c:v>0.17249430613584185</c:v>
                </c:pt>
                <c:pt idx="17">
                  <c:v>0.18087282456634923</c:v>
                </c:pt>
                <c:pt idx="18">
                  <c:v>0.18925134299685664</c:v>
                </c:pt>
                <c:pt idx="19">
                  <c:v>0.16886354430126449</c:v>
                </c:pt>
                <c:pt idx="20">
                  <c:v>0.14847574560567234</c:v>
                </c:pt>
                <c:pt idx="21">
                  <c:v>0.13396467025360498</c:v>
                </c:pt>
                <c:pt idx="22">
                  <c:v>0.14287028115775977</c:v>
                </c:pt>
                <c:pt idx="23">
                  <c:v>0.13872812783254199</c:v>
                </c:pt>
                <c:pt idx="24">
                  <c:v>0.1352151240682721</c:v>
                </c:pt>
                <c:pt idx="25">
                  <c:v>0.13510527625415539</c:v>
                </c:pt>
                <c:pt idx="26">
                  <c:v>0.13188243552881079</c:v>
                </c:pt>
                <c:pt idx="27">
                  <c:v>0.12504296055602071</c:v>
                </c:pt>
                <c:pt idx="28">
                  <c:v>0.14623426770303768</c:v>
                </c:pt>
                <c:pt idx="29">
                  <c:v>0.13644083019523826</c:v>
                </c:pt>
                <c:pt idx="30">
                  <c:v>0.14811086926512149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E-45DC-88E9-BB49F9CF6199}"/>
            </c:ext>
          </c:extLst>
        </c:ser>
        <c:ser>
          <c:idx val="2"/>
          <c:order val="2"/>
          <c:tx>
            <c:strRef>
              <c:f>'panel a'!$A$11</c:f>
              <c:strCache>
                <c:ptCount val="1"/>
                <c:pt idx="0">
                  <c:v>State-owned enterprises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'panel a'!$B$3:$AF$3</c:f>
              <c:strCache>
                <c:ptCount val="31"/>
                <c:pt idx="0">
                  <c:v>end-2010</c:v>
                </c:pt>
                <c:pt idx="2">
                  <c:v>end-2011</c:v>
                </c:pt>
                <c:pt idx="4">
                  <c:v>end-2012</c:v>
                </c:pt>
                <c:pt idx="6">
                  <c:v>end-2013</c:v>
                </c:pt>
                <c:pt idx="8">
                  <c:v>end-2014</c:v>
                </c:pt>
                <c:pt idx="10">
                  <c:v>end-2015</c:v>
                </c:pt>
                <c:pt idx="12">
                  <c:v>end-2016</c:v>
                </c:pt>
                <c:pt idx="14">
                  <c:v>end-2017</c:v>
                </c:pt>
                <c:pt idx="16">
                  <c:v>end-2018</c:v>
                </c:pt>
                <c:pt idx="18">
                  <c:v>end-2019</c:v>
                </c:pt>
                <c:pt idx="20">
                  <c:v>End-2020</c:v>
                </c:pt>
                <c:pt idx="21">
                  <c:v>Mid-2021</c:v>
                </c:pt>
                <c:pt idx="22">
                  <c:v>End-2021</c:v>
                </c:pt>
                <c:pt idx="23">
                  <c:v>Mid-2022</c:v>
                </c:pt>
                <c:pt idx="24">
                  <c:v>End-2022</c:v>
                </c:pt>
                <c:pt idx="25">
                  <c:v>Mid-2023</c:v>
                </c:pt>
                <c:pt idx="26">
                  <c:v>End-2023</c:v>
                </c:pt>
                <c:pt idx="27">
                  <c:v>Mid-2024</c:v>
                </c:pt>
                <c:pt idx="28">
                  <c:v>End-2024</c:v>
                </c:pt>
                <c:pt idx="29">
                  <c:v>Mid-2025</c:v>
                </c:pt>
                <c:pt idx="30">
                  <c:v>End-2025</c:v>
                </c:pt>
              </c:strCache>
            </c:strRef>
          </c:cat>
          <c:val>
            <c:numRef>
              <c:f>'panel a'!$B$11:$AF$11</c:f>
              <c:numCache>
                <c:formatCode>0.0%</c:formatCode>
                <c:ptCount val="31"/>
                <c:pt idx="0">
                  <c:v>0.78127490302662495</c:v>
                </c:pt>
                <c:pt idx="1">
                  <c:v>0.77775707878014733</c:v>
                </c:pt>
                <c:pt idx="2">
                  <c:v>0.77423925453366982</c:v>
                </c:pt>
                <c:pt idx="3">
                  <c:v>0.75662854045215555</c:v>
                </c:pt>
                <c:pt idx="4">
                  <c:v>0.7390178263706414</c:v>
                </c:pt>
                <c:pt idx="5">
                  <c:v>0.71382852606297453</c:v>
                </c:pt>
                <c:pt idx="6">
                  <c:v>0.68863922575530767</c:v>
                </c:pt>
                <c:pt idx="7">
                  <c:v>0.66628511085526121</c:v>
                </c:pt>
                <c:pt idx="8">
                  <c:v>0.64393099595521464</c:v>
                </c:pt>
                <c:pt idx="9">
                  <c:v>0.64093482485608755</c:v>
                </c:pt>
                <c:pt idx="10">
                  <c:v>0.63793865375696057</c:v>
                </c:pt>
                <c:pt idx="11">
                  <c:v>0.62856756370644373</c:v>
                </c:pt>
                <c:pt idx="12">
                  <c:v>0.61919647365592689</c:v>
                </c:pt>
                <c:pt idx="13">
                  <c:v>0.56922778517759409</c:v>
                </c:pt>
                <c:pt idx="14">
                  <c:v>0.51925909669926129</c:v>
                </c:pt>
                <c:pt idx="15">
                  <c:v>0.52624842704829655</c:v>
                </c:pt>
                <c:pt idx="16">
                  <c:v>0.53323775739733192</c:v>
                </c:pt>
                <c:pt idx="17">
                  <c:v>0.49429817748157584</c:v>
                </c:pt>
                <c:pt idx="18">
                  <c:v>0.45535859756581976</c:v>
                </c:pt>
                <c:pt idx="19">
                  <c:v>0.38401211186208095</c:v>
                </c:pt>
                <c:pt idx="20">
                  <c:v>0.31266562615834209</c:v>
                </c:pt>
                <c:pt idx="21">
                  <c:v>0.31236701022830432</c:v>
                </c:pt>
                <c:pt idx="22">
                  <c:v>0.37871454750196853</c:v>
                </c:pt>
                <c:pt idx="23">
                  <c:v>0.41612826754240606</c:v>
                </c:pt>
                <c:pt idx="24">
                  <c:v>0.44748937911897535</c:v>
                </c:pt>
                <c:pt idx="25">
                  <c:v>0.4806025428292649</c:v>
                </c:pt>
                <c:pt idx="26">
                  <c:v>0.49970880194789863</c:v>
                </c:pt>
                <c:pt idx="27">
                  <c:v>0.5401394213095303</c:v>
                </c:pt>
                <c:pt idx="28">
                  <c:v>0.51023858532573452</c:v>
                </c:pt>
                <c:pt idx="29">
                  <c:v>0.48784892842738087</c:v>
                </c:pt>
                <c:pt idx="30">
                  <c:v>0.45212576212386729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E-45DC-88E9-BB49F9CF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042927"/>
        <c:axId val="880046671"/>
      </c:areaChart>
      <c:catAx>
        <c:axId val="8800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046671"/>
        <c:crosses val="autoZero"/>
        <c:auto val="1"/>
        <c:lblAlgn val="ctr"/>
        <c:lblOffset val="100"/>
        <c:noMultiLvlLbl val="0"/>
      </c:catAx>
      <c:valAx>
        <c:axId val="88004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042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394811</xdr:colOff>
      <xdr:row>12</xdr:row>
      <xdr:rowOff>155649</xdr:rowOff>
    </xdr:from>
    <xdr:to>
      <xdr:col>9</xdr:col>
      <xdr:colOff>487421</xdr:colOff>
      <xdr:row>30</xdr:row>
      <xdr:rowOff>29245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8A17B8-3291-4146-ACC8-D199226CB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iie-my.sharepoint.com/personal/zhuowen_li_piie_com/Documents/TH/SOE%20Tracker/China%20SOE%20tracker%20-%20file%20for%20update.xlsx" TargetMode="External"/><Relationship Id="rId1" Type="http://schemas.openxmlformats.org/officeDocument/2006/relationships/externalLinkPath" Target="China%20SOE%20tracker%20-%20file%20for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panel a"/>
      <sheetName val="All rankings"/>
      <sheetName val="End-2020"/>
      <sheetName val="Mid-2021"/>
      <sheetName val="End-2021"/>
      <sheetName val="Mid-2022"/>
      <sheetName val="End-2022"/>
      <sheetName val="Mid-2023"/>
      <sheetName val="End-2023"/>
      <sheetName val="Mid-2024"/>
      <sheetName val="End-2024"/>
      <sheetName val="Mid-2025"/>
      <sheetName val="End-2025"/>
    </sheetNames>
    <sheetDataSet>
      <sheetData sheetId="0"/>
      <sheetData sheetId="1">
        <row r="3">
          <cell r="B3" t="str">
            <v>end-2010</v>
          </cell>
          <cell r="D3" t="str">
            <v>end-2011</v>
          </cell>
          <cell r="F3" t="str">
            <v>end-2012</v>
          </cell>
          <cell r="H3" t="str">
            <v>end-2013</v>
          </cell>
          <cell r="J3" t="str">
            <v>end-2014</v>
          </cell>
          <cell r="L3" t="str">
            <v>end-2015</v>
          </cell>
          <cell r="N3" t="str">
            <v>end-2016</v>
          </cell>
          <cell r="P3" t="str">
            <v>end-2017</v>
          </cell>
          <cell r="R3" t="str">
            <v>end-2018</v>
          </cell>
          <cell r="T3" t="str">
            <v>end-2019</v>
          </cell>
          <cell r="V3" t="str">
            <v>End-2020</v>
          </cell>
          <cell r="W3" t="str">
            <v>Mid-2021</v>
          </cell>
          <cell r="X3" t="str">
            <v>End-2021</v>
          </cell>
          <cell r="Y3" t="str">
            <v>Mid-2022</v>
          </cell>
          <cell r="Z3" t="str">
            <v>End-2022</v>
          </cell>
          <cell r="AA3" t="str">
            <v>Mid-2023</v>
          </cell>
          <cell r="AB3" t="str">
            <v>End-2023</v>
          </cell>
          <cell r="AC3" t="str">
            <v>Mid-2024</v>
          </cell>
          <cell r="AD3" t="str">
            <v>End-2024</v>
          </cell>
          <cell r="AE3" t="str">
            <v>Mid-2025</v>
          </cell>
          <cell r="AF3" t="str">
            <v>End-2025</v>
          </cell>
        </row>
        <row r="9">
          <cell r="A9" t="str">
            <v>Nonpublic enterprises</v>
          </cell>
          <cell r="B9">
            <v>7.8409066748302225E-2</v>
          </cell>
          <cell r="C9">
            <v>8.2210784603414216E-2</v>
          </cell>
          <cell r="D9">
            <v>8.6012502458526222E-2</v>
          </cell>
          <cell r="E9">
            <v>9.3403524617975048E-2</v>
          </cell>
          <cell r="F9">
            <v>0.10079454677742389</v>
          </cell>
          <cell r="G9">
            <v>0.12719394695008213</v>
          </cell>
          <cell r="H9">
            <v>0.15359334712274036</v>
          </cell>
          <cell r="I9">
            <v>0.16932935048069081</v>
          </cell>
          <cell r="J9">
            <v>0.18506535383864123</v>
          </cell>
          <cell r="K9">
            <v>0.18253743646853943</v>
          </cell>
          <cell r="L9">
            <v>0.1800095190984376</v>
          </cell>
          <cell r="M9">
            <v>0.1898092961139573</v>
          </cell>
          <cell r="N9">
            <v>0.19960907312947701</v>
          </cell>
          <cell r="O9">
            <v>0.24471947351396864</v>
          </cell>
          <cell r="P9">
            <v>0.28982987389846027</v>
          </cell>
          <cell r="Q9">
            <v>0.29204890518264326</v>
          </cell>
          <cell r="R9">
            <v>0.29426793646682631</v>
          </cell>
          <cell r="S9">
            <v>0.32482899795207498</v>
          </cell>
          <cell r="T9">
            <v>0.3553900594373236</v>
          </cell>
          <cell r="U9">
            <v>0.44712434383665456</v>
          </cell>
          <cell r="V9">
            <v>0.53885862823598552</v>
          </cell>
          <cell r="W9">
            <v>0.5536683195180907</v>
          </cell>
          <cell r="X9">
            <v>0.47841517134027178</v>
          </cell>
          <cell r="Y9">
            <v>0.44514360462505193</v>
          </cell>
          <cell r="Z9">
            <v>0.41729549681275241</v>
          </cell>
          <cell r="AA9">
            <v>0.38429218091657974</v>
          </cell>
          <cell r="AB9">
            <v>0.36840876252329058</v>
          </cell>
          <cell r="AC9">
            <v>0.33481761813444905</v>
          </cell>
          <cell r="AD9">
            <v>0.34352714697122771</v>
          </cell>
          <cell r="AE9">
            <v>0.3757102413773809</v>
          </cell>
          <cell r="AF9">
            <v>0.39976336861101125</v>
          </cell>
        </row>
        <row r="10">
          <cell r="A10" t="str">
            <v>Mixed-ownership enterprises</v>
          </cell>
          <cell r="B10">
            <v>0.14031603022507283</v>
          </cell>
          <cell r="C10">
            <v>0.14003213661643843</v>
          </cell>
          <cell r="D10">
            <v>0.13974824300780406</v>
          </cell>
          <cell r="E10">
            <v>0.14996793492986943</v>
          </cell>
          <cell r="F10">
            <v>0.16018762685193477</v>
          </cell>
          <cell r="G10">
            <v>0.15897752698694334</v>
          </cell>
          <cell r="H10">
            <v>0.15776742712195191</v>
          </cell>
          <cell r="I10">
            <v>0.16438553866404804</v>
          </cell>
          <cell r="J10">
            <v>0.17100365020614416</v>
          </cell>
          <cell r="K10">
            <v>0.17652773867537291</v>
          </cell>
          <cell r="L10">
            <v>0.18205182714460166</v>
          </cell>
          <cell r="M10">
            <v>0.18162314017959891</v>
          </cell>
          <cell r="N10">
            <v>0.18119445321459618</v>
          </cell>
          <cell r="O10">
            <v>0.18605274130843732</v>
          </cell>
          <cell r="P10">
            <v>0.19091102940227847</v>
          </cell>
          <cell r="Q10">
            <v>0.18170266776906016</v>
          </cell>
          <cell r="R10">
            <v>0.17249430613584185</v>
          </cell>
          <cell r="S10">
            <v>0.18087282456634923</v>
          </cell>
          <cell r="T10">
            <v>0.18925134299685664</v>
          </cell>
          <cell r="U10">
            <v>0.16886354430126449</v>
          </cell>
          <cell r="V10">
            <v>0.14847574560567234</v>
          </cell>
          <cell r="W10">
            <v>0.13396467025360498</v>
          </cell>
          <cell r="X10">
            <v>0.14287028115775977</v>
          </cell>
          <cell r="Y10">
            <v>0.13872812783254199</v>
          </cell>
          <cell r="Z10">
            <v>0.1352151240682721</v>
          </cell>
          <cell r="AA10">
            <v>0.13510527625415539</v>
          </cell>
          <cell r="AB10">
            <v>0.13188243552881079</v>
          </cell>
          <cell r="AC10">
            <v>0.12504296055602071</v>
          </cell>
          <cell r="AD10">
            <v>0.14623426770303768</v>
          </cell>
          <cell r="AE10">
            <v>0.13644083019523826</v>
          </cell>
          <cell r="AF10">
            <v>0.14811086926512149</v>
          </cell>
        </row>
        <row r="11">
          <cell r="A11" t="str">
            <v>State-owned enterprises</v>
          </cell>
          <cell r="B11">
            <v>0.78127490302662495</v>
          </cell>
          <cell r="C11">
            <v>0.77775707878014733</v>
          </cell>
          <cell r="D11">
            <v>0.77423925453366982</v>
          </cell>
          <cell r="E11">
            <v>0.75662854045215555</v>
          </cell>
          <cell r="F11">
            <v>0.7390178263706414</v>
          </cell>
          <cell r="G11">
            <v>0.71382852606297453</v>
          </cell>
          <cell r="H11">
            <v>0.68863922575530767</v>
          </cell>
          <cell r="I11">
            <v>0.66628511085526121</v>
          </cell>
          <cell r="J11">
            <v>0.64393099595521464</v>
          </cell>
          <cell r="K11">
            <v>0.64093482485608755</v>
          </cell>
          <cell r="L11">
            <v>0.63793865375696057</v>
          </cell>
          <cell r="M11">
            <v>0.62856756370644373</v>
          </cell>
          <cell r="N11">
            <v>0.61919647365592689</v>
          </cell>
          <cell r="O11">
            <v>0.56922778517759409</v>
          </cell>
          <cell r="P11">
            <v>0.51925909669926129</v>
          </cell>
          <cell r="Q11">
            <v>0.52624842704829655</v>
          </cell>
          <cell r="R11">
            <v>0.53323775739733192</v>
          </cell>
          <cell r="S11">
            <v>0.49429817748157584</v>
          </cell>
          <cell r="T11">
            <v>0.45535859756581976</v>
          </cell>
          <cell r="U11">
            <v>0.38401211186208095</v>
          </cell>
          <cell r="V11">
            <v>0.31266562615834209</v>
          </cell>
          <cell r="W11">
            <v>0.31236701022830432</v>
          </cell>
          <cell r="X11">
            <v>0.37871454750196853</v>
          </cell>
          <cell r="Y11">
            <v>0.41612826754240606</v>
          </cell>
          <cell r="Z11">
            <v>0.44748937911897535</v>
          </cell>
          <cell r="AA11">
            <v>0.4806025428292649</v>
          </cell>
          <cell r="AB11">
            <v>0.49970880194789863</v>
          </cell>
          <cell r="AC11">
            <v>0.5401394213095303</v>
          </cell>
          <cell r="AD11">
            <v>0.51023858532573452</v>
          </cell>
          <cell r="AE11">
            <v>0.48784892842738087</v>
          </cell>
          <cell r="AF11">
            <v>0.45212576212386729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599D-4551-4BA6-A729-1DA29F133657}">
  <dimension ref="A1:AF20"/>
  <sheetViews>
    <sheetView tabSelected="1"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3" sqref="B13"/>
    </sheetView>
  </sheetViews>
  <sheetFormatPr defaultRowHeight="15"/>
  <cols>
    <col min="1" max="1" width="18.42578125" bestFit="1" customWidth="1"/>
    <col min="2" max="2" width="8.7109375" customWidth="1"/>
    <col min="3" max="3" width="8.7109375" style="28" customWidth="1"/>
    <col min="4" max="28" width="8.7109375" customWidth="1"/>
  </cols>
  <sheetData>
    <row r="1" spans="1:32">
      <c r="A1" s="7" t="s">
        <v>0</v>
      </c>
      <c r="B1" s="7"/>
      <c r="C1" s="2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3" spans="1:32">
      <c r="A3" s="27" t="s">
        <v>1</v>
      </c>
      <c r="B3" s="5" t="s">
        <v>2</v>
      </c>
      <c r="C3" s="30"/>
      <c r="D3" s="5" t="s">
        <v>3</v>
      </c>
      <c r="E3" s="5"/>
      <c r="F3" s="5" t="s">
        <v>4</v>
      </c>
      <c r="G3" s="5"/>
      <c r="H3" t="s">
        <v>5</v>
      </c>
      <c r="J3" t="s">
        <v>6</v>
      </c>
      <c r="L3" t="s">
        <v>7</v>
      </c>
      <c r="N3" t="s">
        <v>8</v>
      </c>
      <c r="P3" t="s">
        <v>9</v>
      </c>
      <c r="R3" t="s">
        <v>10</v>
      </c>
      <c r="S3" s="1"/>
      <c r="T3" s="1" t="s">
        <v>11</v>
      </c>
      <c r="U3" s="1"/>
      <c r="V3" t="s">
        <v>942</v>
      </c>
      <c r="W3" t="s">
        <v>807</v>
      </c>
      <c r="X3" t="s">
        <v>943</v>
      </c>
      <c r="Y3" t="s">
        <v>813</v>
      </c>
      <c r="Z3" t="s">
        <v>804</v>
      </c>
      <c r="AA3" t="s">
        <v>820</v>
      </c>
      <c r="AB3" t="s">
        <v>806</v>
      </c>
      <c r="AC3" t="s">
        <v>821</v>
      </c>
      <c r="AD3" t="s">
        <v>922</v>
      </c>
      <c r="AE3" t="s">
        <v>923</v>
      </c>
      <c r="AF3" t="s">
        <v>944</v>
      </c>
    </row>
    <row r="4" spans="1:32" s="43" customFormat="1">
      <c r="A4" s="40" t="s">
        <v>14</v>
      </c>
      <c r="B4" s="41">
        <v>237.69818812891774</v>
      </c>
      <c r="C4" s="42"/>
      <c r="D4" s="41">
        <v>234.47688525720747</v>
      </c>
      <c r="F4" s="41">
        <v>307.43737630020183</v>
      </c>
      <c r="H4" s="41">
        <v>450.39134094575883</v>
      </c>
      <c r="J4" s="41">
        <v>812.1904154532084</v>
      </c>
      <c r="L4" s="41">
        <v>754.67387627086055</v>
      </c>
      <c r="N4" s="41">
        <v>785.80287276975628</v>
      </c>
      <c r="O4" s="40"/>
      <c r="P4" s="41">
        <v>1629.5331385434181</v>
      </c>
      <c r="Q4" s="40"/>
      <c r="R4" s="44">
        <v>1381.4741801609377</v>
      </c>
      <c r="S4" s="44"/>
      <c r="T4" s="44">
        <v>2084.1092641621449</v>
      </c>
      <c r="U4" s="44"/>
      <c r="V4" s="43">
        <f>SUMIFS('All rankings'!$E:$E,'All rankings'!$A:$A,'panel a'!V$3,'All rankings'!$F:$F,'panel a'!$A4)</f>
        <v>4386.2981878650844</v>
      </c>
      <c r="W4" s="43">
        <f>SUMIFS('All rankings'!$E:$E,'All rankings'!$A:$A,'panel a'!W$3,'All rankings'!$F:$F,'panel a'!$A4)</f>
        <v>4745.2845918880366</v>
      </c>
      <c r="X4" s="43">
        <f>SUMIFS('All rankings'!$E:$E,'All rankings'!$A:$A,'panel a'!X$3,'All rankings'!$F:$F,'panel a'!$A4)</f>
        <v>3422.2405629174605</v>
      </c>
      <c r="Y4" s="43">
        <f>SUMIFS('All rankings'!$E:$E,'All rankings'!$A:$A,'panel a'!Y$3,'All rankings'!$F:$F,'panel a'!$A4)</f>
        <v>2915.818666140312</v>
      </c>
      <c r="Z4" s="43">
        <f>SUMIFS('All rankings'!$E:$E,'All rankings'!$A:$A,'panel a'!Z$3,'All rankings'!$F:$F,'panel a'!$A4)</f>
        <v>2395.190196375208</v>
      </c>
      <c r="AA4" s="43">
        <f>SUMIFS('All rankings'!$E:$E,'All rankings'!$A:$A,'panel a'!AA$3,'All rankings'!$F:$F,'panel a'!$A4)</f>
        <v>2177.4930277092662</v>
      </c>
      <c r="AB4" s="43">
        <f>SUMIFS('All rankings'!$E:$E,'All rankings'!$A:$A,'panel a'!AB$3,'All rankings'!$F:$F,'panel a'!$A4)</f>
        <v>1994.7034146647766</v>
      </c>
      <c r="AC4" s="43">
        <f>SUMIFS('All rankings'!$E:$E,'All rankings'!$A:$A,'panel a'!AC$3,'All rankings'!$F:$F,'panel a'!$A4)</f>
        <v>1996.4111040311052</v>
      </c>
      <c r="AD4" s="43">
        <f>SUMIFS('All rankings'!$E:$E,'All rankings'!$A:$A,'panel a'!AD$3,'All rankings'!$F:$F,'panel a'!$A4)</f>
        <v>2277.0010481806721</v>
      </c>
      <c r="AE4" s="43">
        <f>SUMIFS('All rankings'!$E:$E,'All rankings'!$A:$A,'panel a'!AE$3,'All rankings'!$F:$F,'panel a'!$A4)</f>
        <v>2739.7432736748688</v>
      </c>
      <c r="AF4" s="43">
        <f>SUMIFS('All rankings'!$E:$E,'All rankings'!$A:$A,'panel a'!AF$3,'All rankings'!$F:$F,'panel a'!$A4)</f>
        <v>3289.2053441357202</v>
      </c>
    </row>
    <row r="5" spans="1:32" s="43" customFormat="1">
      <c r="A5" s="40" t="s">
        <v>13</v>
      </c>
      <c r="B5" s="41">
        <v>425.3700182021928</v>
      </c>
      <c r="C5" s="42"/>
      <c r="D5" s="41">
        <v>380.96476447057529</v>
      </c>
      <c r="F5" s="41">
        <v>488.59452509731562</v>
      </c>
      <c r="H5" s="41">
        <v>462.63125578111578</v>
      </c>
      <c r="J5" s="41">
        <v>750.47826524050311</v>
      </c>
      <c r="L5" s="41">
        <v>763.23607085621995</v>
      </c>
      <c r="N5" s="41">
        <v>713.30986930447625</v>
      </c>
      <c r="O5" s="40"/>
      <c r="P5" s="41">
        <v>1073.3739926114024</v>
      </c>
      <c r="Q5" s="40"/>
      <c r="R5" s="44">
        <v>809.79407071183164</v>
      </c>
      <c r="S5" s="44"/>
      <c r="T5" s="44">
        <v>1109.8241684625295</v>
      </c>
      <c r="U5" s="44"/>
      <c r="V5" s="43">
        <f>SUMIFS('All rankings'!$E:$E,'All rankings'!$A:$A,'panel a'!V$3,'All rankings'!$F:$F,'panel a'!$A5)</f>
        <v>1208.5895256498857</v>
      </c>
      <c r="W5" s="43">
        <f>SUMIFS('All rankings'!$E:$E,'All rankings'!$A:$A,'panel a'!W$3,'All rankings'!$F:$F,'panel a'!$A5)</f>
        <v>1148.1612062707559</v>
      </c>
      <c r="X5" s="43">
        <f>SUMIFS('All rankings'!$E:$E,'All rankings'!$A:$A,'panel a'!X$3,'All rankings'!$F:$F,'panel a'!$A5)</f>
        <v>1021.9919866750057</v>
      </c>
      <c r="Y5" s="43">
        <f>SUMIFS('All rankings'!$E:$E,'All rankings'!$A:$A,'panel a'!Y$3,'All rankings'!$F:$F,'panel a'!$A5)</f>
        <v>908.70914565546548</v>
      </c>
      <c r="Z5" s="43">
        <f>SUMIFS('All rankings'!$E:$E,'All rankings'!$A:$A,'panel a'!Z$3,'All rankings'!$F:$F,'panel a'!$A5)</f>
        <v>776.10696028025166</v>
      </c>
      <c r="AA5" s="43">
        <f>SUMIFS('All rankings'!$E:$E,'All rankings'!$A:$A,'panel a'!AA$3,'All rankings'!$F:$F,'panel a'!$A5)</f>
        <v>765.53937774242445</v>
      </c>
      <c r="AB5" s="43">
        <f>SUMIFS('All rankings'!$E:$E,'All rankings'!$A:$A,'panel a'!AB$3,'All rankings'!$F:$F,'panel a'!$A5)</f>
        <v>714.06104100739265</v>
      </c>
      <c r="AC5" s="43">
        <f>SUMIFS('All rankings'!$E:$E,'All rankings'!$A:$A,'panel a'!AC$3,'All rankings'!$F:$F,'panel a'!$A5)</f>
        <v>745.59145461311778</v>
      </c>
      <c r="AD5" s="43">
        <f>SUMIFS('All rankings'!$E:$E,'All rankings'!$A:$A,'panel a'!AD$3,'All rankings'!$F:$F,'panel a'!$A5)</f>
        <v>969.28462211936437</v>
      </c>
      <c r="AE5" s="43">
        <f>SUMIFS('All rankings'!$E:$E,'All rankings'!$A:$A,'panel a'!AE$3,'All rankings'!$F:$F,'panel a'!$A5)</f>
        <v>994.94984595467508</v>
      </c>
      <c r="AF5" s="43">
        <f>SUMIFS('All rankings'!$E:$E,'All rankings'!$A:$A,'panel a'!AF$3,'All rankings'!$F:$F,'panel a'!$A5)</f>
        <v>1218.6385771265134</v>
      </c>
    </row>
    <row r="6" spans="1:32" s="43" customFormat="1">
      <c r="A6" s="40" t="s">
        <v>12</v>
      </c>
      <c r="B6" s="41">
        <v>2368.4458517553485</v>
      </c>
      <c r="C6" s="42"/>
      <c r="D6" s="41">
        <v>2110.6374498806526</v>
      </c>
      <c r="F6" s="41">
        <v>2254.1070806159632</v>
      </c>
      <c r="H6" s="41">
        <v>2019.3397053059052</v>
      </c>
      <c r="J6" s="41">
        <v>2825.9994227988445</v>
      </c>
      <c r="L6" s="41">
        <v>2674.5009878644714</v>
      </c>
      <c r="N6" s="41">
        <v>2437.5964487952779</v>
      </c>
      <c r="O6" s="40"/>
      <c r="P6" s="41">
        <v>2919.4709785438117</v>
      </c>
      <c r="Q6" s="40"/>
      <c r="R6" s="44">
        <v>2503.3450894313842</v>
      </c>
      <c r="S6" s="44"/>
      <c r="T6" s="44">
        <v>2670.3534510935724</v>
      </c>
      <c r="U6" s="44"/>
      <c r="V6" s="43">
        <f>SUMIFS('All rankings'!$E:$E,'All rankings'!$A:$A,'panel a'!V$3,'All rankings'!$F:$F,'panel a'!$A6)</f>
        <v>2545.0917876468202</v>
      </c>
      <c r="W6" s="43">
        <f>SUMIFS('All rankings'!$E:$E,'All rankings'!$A:$A,'panel a'!W$3,'All rankings'!$F:$F,'panel a'!$A6)</f>
        <v>2677.1810999420441</v>
      </c>
      <c r="X6" s="43">
        <f>SUMIFS('All rankings'!$E:$E,'All rankings'!$A:$A,'panel a'!X$3,'All rankings'!$F:$F,'panel a'!$A6)</f>
        <v>2709.0534829765124</v>
      </c>
      <c r="Y6" s="43">
        <f>SUMIFS('All rankings'!$E:$E,'All rankings'!$A:$A,'panel a'!Y$3,'All rankings'!$F:$F,'panel a'!$A6)</f>
        <v>2725.7598613166547</v>
      </c>
      <c r="Z6" s="43">
        <f>SUMIFS('All rankings'!$E:$E,'All rankings'!$A:$A,'panel a'!Z$3,'All rankings'!$F:$F,'panel a'!$A6)</f>
        <v>2568.4968614189079</v>
      </c>
      <c r="AA6" s="43">
        <f>SUMIFS('All rankings'!$E:$E,'All rankings'!$A:$A,'panel a'!AA$3,'All rankings'!$F:$F,'panel a'!$A6)</f>
        <v>2723.2109787246472</v>
      </c>
      <c r="AB6" s="43">
        <f>SUMIFS('All rankings'!$E:$E,'All rankings'!$A:$A,'panel a'!AB$3,'All rankings'!$F:$F,'panel a'!$A6)</f>
        <v>2705.6111444159874</v>
      </c>
      <c r="AC6" s="43">
        <f>SUMIFS('All rankings'!$E:$E,'All rankings'!$A:$A,'panel a'!AC$3,'All rankings'!$F:$F,'panel a'!$A6)</f>
        <v>3220.6797970657099</v>
      </c>
      <c r="AD6" s="43">
        <f>SUMIFS('All rankings'!$E:$E,'All rankings'!$A:$A,'panel a'!AD$3,'All rankings'!$F:$F,'panel a'!$A6)</f>
        <v>3382.0145041003971</v>
      </c>
      <c r="AE6" s="43">
        <f>SUMIFS('All rankings'!$E:$E,'All rankings'!$A:$A,'panel a'!AE$3,'All rankings'!$F:$F,'panel a'!$A6)</f>
        <v>3557.4777395697474</v>
      </c>
      <c r="AF6" s="43">
        <f>SUMIFS('All rankings'!$E:$E,'All rankings'!$A:$A,'panel a'!AF$3,'All rankings'!$F:$F,'panel a'!$A6)</f>
        <v>3720.036876230929</v>
      </c>
    </row>
    <row r="7" spans="1:32" s="43" customFormat="1">
      <c r="A7" s="40" t="s">
        <v>15</v>
      </c>
      <c r="B7" s="41">
        <v>3031.514058086459</v>
      </c>
      <c r="C7" s="42"/>
      <c r="D7" s="41">
        <v>2726.0790996084352</v>
      </c>
      <c r="F7" s="41">
        <v>3050.1389820134805</v>
      </c>
      <c r="H7" s="41">
        <v>2932.36230203278</v>
      </c>
      <c r="J7" s="44">
        <f>SUM(J4:J6)</f>
        <v>4388.6681034925559</v>
      </c>
      <c r="L7" s="44">
        <f>SUM(L4:L6)</f>
        <v>4192.4109349915525</v>
      </c>
      <c r="N7" s="44">
        <f>SUM(N4:N6)</f>
        <v>3936.7091908695102</v>
      </c>
      <c r="O7" s="40"/>
      <c r="P7" s="44">
        <f>SUM(P4:P6)</f>
        <v>5622.3781096986322</v>
      </c>
      <c r="Q7" s="40"/>
      <c r="R7" s="44">
        <f>SUM(R4:R6)</f>
        <v>4694.6133403041531</v>
      </c>
      <c r="S7" s="44"/>
      <c r="T7" s="44">
        <f>SUM(T4:T6)</f>
        <v>5864.2868837182468</v>
      </c>
      <c r="U7" s="44"/>
      <c r="V7" s="44">
        <f>SUM(V4:V6)</f>
        <v>8139.9795011617907</v>
      </c>
      <c r="W7" s="44">
        <f t="shared" ref="W7:AF7" si="0">SUM(W4:W6)</f>
        <v>8570.6268981008361</v>
      </c>
      <c r="X7" s="44">
        <f t="shared" si="0"/>
        <v>7153.286032568978</v>
      </c>
      <c r="Y7" s="44">
        <f t="shared" si="0"/>
        <v>6550.2876731124325</v>
      </c>
      <c r="Z7" s="44">
        <f t="shared" si="0"/>
        <v>5739.7940180743681</v>
      </c>
      <c r="AA7" s="44">
        <f t="shared" si="0"/>
        <v>5666.2433841763377</v>
      </c>
      <c r="AB7" s="44">
        <f t="shared" si="0"/>
        <v>5414.3756000881567</v>
      </c>
      <c r="AC7" s="44">
        <f t="shared" si="0"/>
        <v>5962.6823557099324</v>
      </c>
      <c r="AD7" s="44">
        <f t="shared" si="0"/>
        <v>6628.3001744004341</v>
      </c>
      <c r="AE7" s="44">
        <f t="shared" si="0"/>
        <v>7292.170859199291</v>
      </c>
      <c r="AF7" s="44">
        <f t="shared" si="0"/>
        <v>8227.8807974931624</v>
      </c>
    </row>
    <row r="8" spans="1:32">
      <c r="A8" s="3" t="s">
        <v>16</v>
      </c>
      <c r="O8" s="3"/>
      <c r="Q8" s="3"/>
      <c r="R8" s="9"/>
      <c r="S8" s="9"/>
      <c r="T8" s="9"/>
      <c r="U8" s="9"/>
      <c r="V8" s="9"/>
      <c r="W8" s="6"/>
      <c r="X8" s="6"/>
      <c r="Y8" s="6"/>
    </row>
    <row r="9" spans="1:32">
      <c r="A9" s="4" t="s">
        <v>19</v>
      </c>
      <c r="B9" s="36">
        <f>B4/$B$7</f>
        <v>7.8409066748302225E-2</v>
      </c>
      <c r="C9" s="35">
        <f>AVERAGE(B9,D9)</f>
        <v>8.2210784603414216E-2</v>
      </c>
      <c r="D9" s="36">
        <f>D4/$D$7</f>
        <v>8.6012502458526222E-2</v>
      </c>
      <c r="E9" s="35">
        <f>AVERAGE(D9,F9)</f>
        <v>9.3403524617975048E-2</v>
      </c>
      <c r="F9" s="36">
        <f>F4/$F$7</f>
        <v>0.10079454677742389</v>
      </c>
      <c r="G9" s="35">
        <f>AVERAGE(F9,H9)</f>
        <v>0.12719394695008213</v>
      </c>
      <c r="H9" s="36">
        <f>H4/$H$7</f>
        <v>0.15359334712274036</v>
      </c>
      <c r="I9" s="35">
        <f>AVERAGE(H9,J9)</f>
        <v>0.16932935048069081</v>
      </c>
      <c r="J9" s="36">
        <f>J4/$J$7</f>
        <v>0.18506535383864123</v>
      </c>
      <c r="K9" s="35">
        <f>AVERAGE(J9,L9)</f>
        <v>0.18253743646853943</v>
      </c>
      <c r="L9" s="36">
        <f>L4/$L$7</f>
        <v>0.1800095190984376</v>
      </c>
      <c r="M9" s="35">
        <f>$L9+($N9-$L9)*2/4</f>
        <v>0.1898092961139573</v>
      </c>
      <c r="N9" s="34">
        <f>N4/$N$7</f>
        <v>0.19960907312947701</v>
      </c>
      <c r="O9" s="35">
        <f>$N9+($P9-$N9)*2/4</f>
        <v>0.24471947351396864</v>
      </c>
      <c r="P9" s="34">
        <f>P4/$P$7</f>
        <v>0.28982987389846027</v>
      </c>
      <c r="Q9" s="45">
        <f>$P9+($R9-$P9)*2/4</f>
        <v>0.29204890518264326</v>
      </c>
      <c r="R9" s="34">
        <f>R4/$R$7</f>
        <v>0.29426793646682631</v>
      </c>
      <c r="S9" s="35">
        <f>$R9+($T9-$R9)*2/4</f>
        <v>0.32482899795207498</v>
      </c>
      <c r="T9" s="34">
        <f>T4/$T$7</f>
        <v>0.3553900594373236</v>
      </c>
      <c r="U9" s="35">
        <f>$T9+($V9-$T9)*2/4</f>
        <v>0.44712434383665456</v>
      </c>
      <c r="V9" s="34">
        <f>V4/$V$7</f>
        <v>0.53885862823598552</v>
      </c>
      <c r="W9" s="34">
        <f>W4/$W$7</f>
        <v>0.5536683195180907</v>
      </c>
      <c r="X9" s="34">
        <f>X4/$X$7</f>
        <v>0.47841517134027178</v>
      </c>
      <c r="Y9" s="34">
        <f>Y4/$Y$7</f>
        <v>0.44514360462505193</v>
      </c>
      <c r="Z9" s="34">
        <f>Z4/$Z$7</f>
        <v>0.41729549681275241</v>
      </c>
      <c r="AA9" s="34">
        <f>AA4/$AA$7</f>
        <v>0.38429218091657974</v>
      </c>
      <c r="AB9" s="34">
        <f>AB4/$AB$7</f>
        <v>0.36840876252329058</v>
      </c>
      <c r="AC9" s="34">
        <f>AC4/$AC$7</f>
        <v>0.33481761813444905</v>
      </c>
      <c r="AD9" s="34">
        <f>AD4/AD7</f>
        <v>0.34352714697122771</v>
      </c>
      <c r="AE9" s="34">
        <f>AE4/AE7</f>
        <v>0.3757102413773809</v>
      </c>
      <c r="AF9" s="34">
        <f>AF4/AF7</f>
        <v>0.39976336861101125</v>
      </c>
    </row>
    <row r="10" spans="1:32">
      <c r="A10" s="4" t="s">
        <v>18</v>
      </c>
      <c r="B10" s="36">
        <f>B5/$B$7</f>
        <v>0.14031603022507283</v>
      </c>
      <c r="C10" s="35">
        <f t="shared" ref="C10" si="1">AVERAGE(B10,D10)</f>
        <v>0.14003213661643843</v>
      </c>
      <c r="D10" s="36">
        <f>D5/$D$7</f>
        <v>0.13974824300780406</v>
      </c>
      <c r="E10" s="35">
        <f t="shared" ref="E10" si="2">AVERAGE(D10,F10)</f>
        <v>0.14996793492986943</v>
      </c>
      <c r="F10" s="36">
        <f>F5/$F$7</f>
        <v>0.16018762685193477</v>
      </c>
      <c r="G10" s="35">
        <f t="shared" ref="G10" si="3">AVERAGE(F10,H10)</f>
        <v>0.15897752698694334</v>
      </c>
      <c r="H10" s="36">
        <f>H5/$H$7</f>
        <v>0.15776742712195191</v>
      </c>
      <c r="I10" s="35">
        <f t="shared" ref="I10" si="4">AVERAGE(H10,J10)</f>
        <v>0.16438553866404804</v>
      </c>
      <c r="J10" s="36">
        <f>J5/$J$7</f>
        <v>0.17100365020614416</v>
      </c>
      <c r="K10" s="35">
        <f t="shared" ref="K10" si="5">AVERAGE(J10,L10)</f>
        <v>0.17652773867537291</v>
      </c>
      <c r="L10" s="36">
        <f>L5/$L$7</f>
        <v>0.18205182714460166</v>
      </c>
      <c r="M10" s="35">
        <f>$L10+($N10-$L10)*2/4</f>
        <v>0.18162314017959891</v>
      </c>
      <c r="N10" s="34">
        <f>N5/$N$7</f>
        <v>0.18119445321459618</v>
      </c>
      <c r="O10" s="35">
        <f>$N10+($P10-$N10)*2/4</f>
        <v>0.18605274130843732</v>
      </c>
      <c r="P10" s="34">
        <f>P5/$P$7</f>
        <v>0.19091102940227847</v>
      </c>
      <c r="Q10" s="45">
        <f>$P10+($R10-$P10)*2/4</f>
        <v>0.18170266776906016</v>
      </c>
      <c r="R10" s="34">
        <f>R5/$R$7</f>
        <v>0.17249430613584185</v>
      </c>
      <c r="S10" s="35">
        <f>$R10+($T10-$R10)*2/4</f>
        <v>0.18087282456634923</v>
      </c>
      <c r="T10" s="34">
        <f>T5/$T$7</f>
        <v>0.18925134299685664</v>
      </c>
      <c r="U10" s="35">
        <f>$T10+($V10-$T10)*2/4</f>
        <v>0.16886354430126449</v>
      </c>
      <c r="V10" s="34">
        <f>V5/$V$7</f>
        <v>0.14847574560567234</v>
      </c>
      <c r="W10" s="34">
        <f>W5/$W$7</f>
        <v>0.13396467025360498</v>
      </c>
      <c r="X10" s="34">
        <f>X5/$X$7</f>
        <v>0.14287028115775977</v>
      </c>
      <c r="Y10" s="34">
        <f>Y5/$Y$7</f>
        <v>0.13872812783254199</v>
      </c>
      <c r="Z10" s="34">
        <f>Z5/$Z$7</f>
        <v>0.1352151240682721</v>
      </c>
      <c r="AA10" s="34">
        <f>AA5/$AA$7</f>
        <v>0.13510527625415539</v>
      </c>
      <c r="AB10" s="34">
        <f>AB5/$AB$7</f>
        <v>0.13188243552881079</v>
      </c>
      <c r="AC10" s="34">
        <f>AC5/$AC$7</f>
        <v>0.12504296055602071</v>
      </c>
      <c r="AD10" s="34">
        <f>AD5/AD7</f>
        <v>0.14623426770303768</v>
      </c>
      <c r="AE10" s="34">
        <f>AE5/AE7</f>
        <v>0.13644083019523826</v>
      </c>
      <c r="AF10" s="34">
        <f>AF5/AF7</f>
        <v>0.14811086926512149</v>
      </c>
    </row>
    <row r="11" spans="1:32">
      <c r="A11" s="4" t="s">
        <v>17</v>
      </c>
      <c r="B11" s="36">
        <f>B6/$B$7</f>
        <v>0.78127490302662495</v>
      </c>
      <c r="C11" s="35">
        <f>AVERAGE(B11,D11)</f>
        <v>0.77775707878014733</v>
      </c>
      <c r="D11" s="36">
        <f>D6/$D$7</f>
        <v>0.77423925453366982</v>
      </c>
      <c r="E11" s="35">
        <f>AVERAGE(D11,F11)</f>
        <v>0.75662854045215555</v>
      </c>
      <c r="F11" s="36">
        <f>F6/$F$7</f>
        <v>0.7390178263706414</v>
      </c>
      <c r="G11" s="35">
        <f>AVERAGE(F11,H11)</f>
        <v>0.71382852606297453</v>
      </c>
      <c r="H11" s="36">
        <f>H6/$H$7</f>
        <v>0.68863922575530767</v>
      </c>
      <c r="I11" s="35">
        <f>AVERAGE(H11,J11)</f>
        <v>0.66628511085526121</v>
      </c>
      <c r="J11" s="36">
        <f>J6/$J$7</f>
        <v>0.64393099595521464</v>
      </c>
      <c r="K11" s="35">
        <f>AVERAGE(J11,L11)</f>
        <v>0.64093482485608755</v>
      </c>
      <c r="L11" s="36">
        <f>L6/$L$7</f>
        <v>0.63793865375696057</v>
      </c>
      <c r="M11" s="35">
        <f>$L11+($N11-$L11)*2/4</f>
        <v>0.62856756370644373</v>
      </c>
      <c r="N11" s="34">
        <f>N6/$N$7</f>
        <v>0.61919647365592689</v>
      </c>
      <c r="O11" s="35">
        <f>$N11+($P11-$N11)*2/4</f>
        <v>0.56922778517759409</v>
      </c>
      <c r="P11" s="34">
        <f>P6/$P$7</f>
        <v>0.51925909669926129</v>
      </c>
      <c r="Q11" s="45">
        <f>$P11+($R11-$P11)*2/4</f>
        <v>0.52624842704829655</v>
      </c>
      <c r="R11" s="34">
        <f>R6/$R$7</f>
        <v>0.53323775739733192</v>
      </c>
      <c r="S11" s="35">
        <f>$R11+($T11-$R11)*2/4</f>
        <v>0.49429817748157584</v>
      </c>
      <c r="T11" s="34">
        <f>T6/$T$7</f>
        <v>0.45535859756581976</v>
      </c>
      <c r="U11" s="35">
        <f>$T11+($V11-$T11)*2/4</f>
        <v>0.38401211186208095</v>
      </c>
      <c r="V11" s="34">
        <f>V6/$V$7</f>
        <v>0.31266562615834209</v>
      </c>
      <c r="W11" s="34">
        <f>W6/$W$7</f>
        <v>0.31236701022830432</v>
      </c>
      <c r="X11" s="34">
        <f>X6/$X$7</f>
        <v>0.37871454750196853</v>
      </c>
      <c r="Y11" s="34">
        <f>Y6/$Y$7</f>
        <v>0.41612826754240606</v>
      </c>
      <c r="Z11" s="34">
        <f>Z6/$Z$7</f>
        <v>0.44748937911897535</v>
      </c>
      <c r="AA11" s="34">
        <f>AA6/$AA$7</f>
        <v>0.4806025428292649</v>
      </c>
      <c r="AB11" s="34">
        <f>AB6/$AB$7</f>
        <v>0.49970880194789863</v>
      </c>
      <c r="AC11" s="34">
        <f>AC6/$AC$7</f>
        <v>0.5401394213095303</v>
      </c>
      <c r="AD11" s="34">
        <f>AD6/AD7</f>
        <v>0.51023858532573452</v>
      </c>
      <c r="AE11" s="34">
        <f>AE6/AE7</f>
        <v>0.48784892842738087</v>
      </c>
      <c r="AF11" s="34">
        <f>AF6/AF7</f>
        <v>0.45212576212386729</v>
      </c>
    </row>
    <row r="13" spans="1:32">
      <c r="A13" s="14"/>
      <c r="B13" s="14"/>
      <c r="C13" s="3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32">
      <c r="W14" s="61"/>
      <c r="X14" s="61"/>
      <c r="Y14" s="61"/>
      <c r="Z14" s="61"/>
      <c r="AA14" s="61"/>
      <c r="AB14" s="61"/>
      <c r="AC14" s="61"/>
    </row>
    <row r="16" spans="1:32">
      <c r="A16" s="38"/>
      <c r="B16" s="2"/>
      <c r="C16" s="3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"/>
      <c r="S16" s="1"/>
      <c r="T16" s="1"/>
      <c r="U16" s="1"/>
      <c r="V16" s="1"/>
      <c r="W16" s="1"/>
      <c r="X16" s="1"/>
      <c r="Y16" s="1"/>
    </row>
    <row r="17" spans="1:22">
      <c r="A17" s="2"/>
      <c r="B17" s="2"/>
      <c r="C17" s="3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5"/>
      <c r="S17" s="5"/>
      <c r="T17" s="5"/>
      <c r="U17" s="5"/>
    </row>
    <row r="18" spans="1:22">
      <c r="A18" s="2"/>
      <c r="B18" s="2"/>
      <c r="C18" s="3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5"/>
      <c r="S18" s="5"/>
      <c r="T18" s="5"/>
      <c r="U18" s="5"/>
    </row>
    <row r="19" spans="1:22">
      <c r="A19" s="2"/>
      <c r="B19" s="2"/>
      <c r="C19" s="3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5"/>
      <c r="S19" s="5"/>
      <c r="T19" s="5"/>
      <c r="U19" s="5"/>
    </row>
    <row r="20" spans="1:22">
      <c r="A20" s="8"/>
      <c r="B20" s="8"/>
      <c r="C20" s="33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3"/>
      <c r="S20" s="13"/>
      <c r="T20" s="13"/>
      <c r="U20" s="13"/>
      <c r="V20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97F2-FA0E-4E84-B830-82FE6C8F91BF}">
  <dimension ref="A1:G2102"/>
  <sheetViews>
    <sheetView zoomScale="130" zoomScaleNormal="130" workbookViewId="0">
      <pane xSplit="4" ySplit="2" topLeftCell="E2025" activePane="bottomRight" state="frozen"/>
      <selection pane="topRight" activeCell="F1" sqref="F1"/>
      <selection pane="bottomLeft" activeCell="A3" sqref="A3"/>
      <selection pane="bottomRight" activeCell="F2029" sqref="F2029"/>
    </sheetView>
  </sheetViews>
  <sheetFormatPr defaultColWidth="9" defaultRowHeight="15"/>
  <cols>
    <col min="1" max="1" width="10.5703125" style="52" customWidth="1"/>
    <col min="2" max="2" width="10.28515625" customWidth="1"/>
    <col min="3" max="3" width="21.42578125" customWidth="1"/>
    <col min="4" max="4" width="18.140625" style="55" customWidth="1"/>
    <col min="5" max="5" width="17.42578125" style="26" customWidth="1"/>
    <col min="6" max="6" width="11.140625" customWidth="1"/>
    <col min="7" max="7" width="31.28515625" customWidth="1"/>
  </cols>
  <sheetData>
    <row r="1" spans="1:7" s="17" customFormat="1">
      <c r="A1" s="62" t="s">
        <v>1052</v>
      </c>
      <c r="B1" s="15"/>
      <c r="C1" s="15"/>
      <c r="D1" s="53"/>
      <c r="E1" s="15"/>
      <c r="F1" s="15"/>
      <c r="G1" s="16"/>
    </row>
    <row r="2" spans="1:7" s="18" customFormat="1" ht="26.45" customHeight="1">
      <c r="A2" s="63" t="s">
        <v>493</v>
      </c>
      <c r="B2" s="18" t="s">
        <v>494</v>
      </c>
      <c r="C2" s="19" t="s">
        <v>495</v>
      </c>
      <c r="D2" s="54" t="s">
        <v>496</v>
      </c>
      <c r="E2" s="18" t="s">
        <v>497</v>
      </c>
      <c r="F2" s="18" t="s">
        <v>498</v>
      </c>
      <c r="G2" s="18" t="s">
        <v>499</v>
      </c>
    </row>
    <row r="3" spans="1:7" s="48" customFormat="1">
      <c r="A3" s="10">
        <v>2010</v>
      </c>
      <c r="B3">
        <v>1</v>
      </c>
      <c r="C3" s="5" t="s">
        <v>59</v>
      </c>
      <c r="D3" s="57" t="s">
        <v>271</v>
      </c>
      <c r="E3" s="23">
        <v>301.86708937507058</v>
      </c>
      <c r="F3" s="5" t="s">
        <v>12</v>
      </c>
      <c r="G3" s="5" t="s">
        <v>60</v>
      </c>
    </row>
    <row r="4" spans="1:7" s="48" customFormat="1">
      <c r="A4" s="10">
        <v>2010</v>
      </c>
      <c r="B4">
        <v>2</v>
      </c>
      <c r="C4" s="5" t="s">
        <v>29</v>
      </c>
      <c r="D4" s="57" t="s">
        <v>260</v>
      </c>
      <c r="E4" s="23">
        <v>232.45143756458751</v>
      </c>
      <c r="F4" s="5" t="s">
        <v>12</v>
      </c>
      <c r="G4" s="5" t="s">
        <v>30</v>
      </c>
    </row>
    <row r="5" spans="1:7" s="48" customFormat="1">
      <c r="A5" s="10">
        <v>2010</v>
      </c>
      <c r="B5">
        <v>3</v>
      </c>
      <c r="C5" s="5" t="s">
        <v>56</v>
      </c>
      <c r="D5" s="57" t="s">
        <v>273</v>
      </c>
      <c r="E5" s="23">
        <v>199.2988966987713</v>
      </c>
      <c r="F5" s="5" t="s">
        <v>12</v>
      </c>
      <c r="G5" s="5" t="s">
        <v>57</v>
      </c>
    </row>
    <row r="6" spans="1:7" s="48" customFormat="1">
      <c r="A6" s="10">
        <v>2010</v>
      </c>
      <c r="B6">
        <v>4</v>
      </c>
      <c r="C6" s="5" t="s">
        <v>39</v>
      </c>
      <c r="D6" s="57" t="s">
        <v>265</v>
      </c>
      <c r="E6" s="23">
        <v>199.04725827790321</v>
      </c>
      <c r="F6" s="5" t="s">
        <v>12</v>
      </c>
      <c r="G6" s="5" t="s">
        <v>30</v>
      </c>
    </row>
    <row r="7" spans="1:7" s="48" customFormat="1">
      <c r="A7" s="10">
        <v>2010</v>
      </c>
      <c r="B7">
        <v>5</v>
      </c>
      <c r="C7" s="5" t="s">
        <v>51</v>
      </c>
      <c r="D7" s="57" t="s">
        <v>272</v>
      </c>
      <c r="E7" s="23">
        <v>139.41263580419911</v>
      </c>
      <c r="F7" s="5" t="s">
        <v>12</v>
      </c>
      <c r="G7" s="5" t="s">
        <v>30</v>
      </c>
    </row>
    <row r="8" spans="1:7" s="48" customFormat="1">
      <c r="A8" s="10">
        <v>2010</v>
      </c>
      <c r="B8">
        <v>6</v>
      </c>
      <c r="C8" s="5" t="s">
        <v>45</v>
      </c>
      <c r="D8" s="57" t="s">
        <v>267</v>
      </c>
      <c r="E8" s="23">
        <v>127.749427206178</v>
      </c>
      <c r="F8" s="5" t="s">
        <v>12</v>
      </c>
      <c r="G8" s="5" t="s">
        <v>30</v>
      </c>
    </row>
    <row r="9" spans="1:7" s="48" customFormat="1">
      <c r="A9" s="10">
        <v>2010</v>
      </c>
      <c r="B9">
        <v>7</v>
      </c>
      <c r="C9" s="5" t="s">
        <v>156</v>
      </c>
      <c r="D9" s="57" t="s">
        <v>310</v>
      </c>
      <c r="E9" s="23">
        <v>105.97620427210811</v>
      </c>
      <c r="F9" s="5" t="s">
        <v>12</v>
      </c>
      <c r="G9" s="5" t="s">
        <v>60</v>
      </c>
    </row>
    <row r="10" spans="1:7" s="48" customFormat="1">
      <c r="A10" s="10">
        <v>2010</v>
      </c>
      <c r="B10">
        <v>8</v>
      </c>
      <c r="C10" s="5" t="s">
        <v>85</v>
      </c>
      <c r="D10" s="57" t="s">
        <v>280</v>
      </c>
      <c r="E10" s="23">
        <v>101.1381391642396</v>
      </c>
      <c r="F10" s="5" t="s">
        <v>12</v>
      </c>
      <c r="G10" s="5" t="s">
        <v>60</v>
      </c>
    </row>
    <row r="11" spans="1:7" s="48" customFormat="1">
      <c r="A11" s="10">
        <v>2010</v>
      </c>
      <c r="B11">
        <v>9</v>
      </c>
      <c r="C11" s="5" t="s">
        <v>47</v>
      </c>
      <c r="D11" s="57" t="s">
        <v>275</v>
      </c>
      <c r="E11" s="23">
        <v>97.328826401212879</v>
      </c>
      <c r="F11" s="5" t="s">
        <v>12</v>
      </c>
      <c r="G11" s="5" t="s">
        <v>33</v>
      </c>
    </row>
    <row r="12" spans="1:7" s="48" customFormat="1">
      <c r="A12" s="10">
        <v>2010</v>
      </c>
      <c r="B12">
        <v>10</v>
      </c>
      <c r="C12" s="5" t="s">
        <v>116</v>
      </c>
      <c r="D12" s="57" t="s">
        <v>288</v>
      </c>
      <c r="E12" s="23">
        <v>75.765368681547557</v>
      </c>
      <c r="F12" s="5" t="s">
        <v>12</v>
      </c>
      <c r="G12" s="5" t="s">
        <v>90</v>
      </c>
    </row>
    <row r="13" spans="1:7" s="48" customFormat="1">
      <c r="A13" s="10">
        <v>2010</v>
      </c>
      <c r="B13">
        <v>11</v>
      </c>
      <c r="C13" s="5" t="s">
        <v>32</v>
      </c>
      <c r="D13" s="57" t="s">
        <v>269</v>
      </c>
      <c r="E13" s="23">
        <v>72.496432932806343</v>
      </c>
      <c r="F13" s="5" t="s">
        <v>14</v>
      </c>
      <c r="G13" s="5" t="s">
        <v>33</v>
      </c>
    </row>
    <row r="14" spans="1:7" s="48" customFormat="1">
      <c r="A14" s="10">
        <v>2010</v>
      </c>
      <c r="B14">
        <v>12</v>
      </c>
      <c r="C14" s="5" t="s">
        <v>133</v>
      </c>
      <c r="D14" s="57" t="s">
        <v>308</v>
      </c>
      <c r="E14" s="23">
        <v>51.289520229153148</v>
      </c>
      <c r="F14" s="5" t="s">
        <v>13</v>
      </c>
      <c r="G14" s="5" t="s">
        <v>30</v>
      </c>
    </row>
    <row r="15" spans="1:7" s="48" customFormat="1">
      <c r="A15" s="10">
        <v>2010</v>
      </c>
      <c r="B15">
        <v>13</v>
      </c>
      <c r="C15" s="5" t="s">
        <v>43</v>
      </c>
      <c r="D15" s="57" t="s">
        <v>263</v>
      </c>
      <c r="E15" s="23">
        <v>44.02879960903028</v>
      </c>
      <c r="F15" s="5" t="s">
        <v>13</v>
      </c>
      <c r="G15" s="5" t="s">
        <v>30</v>
      </c>
    </row>
    <row r="16" spans="1:7" s="48" customFormat="1">
      <c r="A16" s="10">
        <v>2010</v>
      </c>
      <c r="B16">
        <v>14</v>
      </c>
      <c r="C16" s="5" t="s">
        <v>252</v>
      </c>
      <c r="D16" s="57" t="s">
        <v>296</v>
      </c>
      <c r="E16" s="23">
        <v>42.37950969012158</v>
      </c>
      <c r="F16" s="5" t="s">
        <v>12</v>
      </c>
      <c r="G16" s="5" t="s">
        <v>57</v>
      </c>
    </row>
    <row r="17" spans="1:7" s="48" customFormat="1">
      <c r="A17" s="10">
        <v>2010</v>
      </c>
      <c r="B17">
        <v>15</v>
      </c>
      <c r="C17" s="5" t="s">
        <v>21</v>
      </c>
      <c r="D17" s="57" t="s">
        <v>255</v>
      </c>
      <c r="E17" s="23">
        <v>39.89126235979414</v>
      </c>
      <c r="F17" s="5" t="s">
        <v>14</v>
      </c>
      <c r="G17" s="5" t="s">
        <v>22</v>
      </c>
    </row>
    <row r="18" spans="1:7" s="48" customFormat="1">
      <c r="A18" s="10">
        <v>2010</v>
      </c>
      <c r="B18">
        <v>16</v>
      </c>
      <c r="C18" s="5" t="s">
        <v>424</v>
      </c>
      <c r="D18" s="57" t="s">
        <v>500</v>
      </c>
      <c r="E18" s="23">
        <v>33.710055681451273</v>
      </c>
      <c r="F18" s="5" t="s">
        <v>12</v>
      </c>
      <c r="G18" s="5" t="s">
        <v>57</v>
      </c>
    </row>
    <row r="19" spans="1:7" s="48" customFormat="1">
      <c r="A19" s="10">
        <v>2010</v>
      </c>
      <c r="B19">
        <v>17</v>
      </c>
      <c r="C19" s="5" t="s">
        <v>81</v>
      </c>
      <c r="D19" s="57" t="s">
        <v>300</v>
      </c>
      <c r="E19" s="23">
        <v>33.624242774000002</v>
      </c>
      <c r="F19" s="5" t="s">
        <v>14</v>
      </c>
      <c r="G19" s="5" t="s">
        <v>22</v>
      </c>
    </row>
    <row r="20" spans="1:7" s="48" customFormat="1">
      <c r="A20" s="10">
        <v>2010</v>
      </c>
      <c r="B20">
        <v>18</v>
      </c>
      <c r="C20" s="5" t="s">
        <v>118</v>
      </c>
      <c r="D20" s="57" t="s">
        <v>329</v>
      </c>
      <c r="E20" s="23">
        <v>31.338664097528191</v>
      </c>
      <c r="F20" s="5" t="s">
        <v>13</v>
      </c>
      <c r="G20" s="5" t="s">
        <v>33</v>
      </c>
    </row>
    <row r="21" spans="1:7" s="48" customFormat="1">
      <c r="A21" s="10">
        <v>2010</v>
      </c>
      <c r="B21">
        <v>19</v>
      </c>
      <c r="C21" s="5" t="s">
        <v>189</v>
      </c>
      <c r="D21" s="57" t="s">
        <v>344</v>
      </c>
      <c r="E21" s="23">
        <v>27.896497791849999</v>
      </c>
      <c r="F21" s="5" t="s">
        <v>12</v>
      </c>
      <c r="G21" s="5" t="s">
        <v>30</v>
      </c>
    </row>
    <row r="22" spans="1:7" s="48" customFormat="1">
      <c r="A22" s="10">
        <v>2010</v>
      </c>
      <c r="B22">
        <v>20</v>
      </c>
      <c r="C22" s="5" t="s">
        <v>145</v>
      </c>
      <c r="D22" s="57" t="s">
        <v>321</v>
      </c>
      <c r="E22" s="23">
        <v>26.84432805416975</v>
      </c>
      <c r="F22" s="5" t="s">
        <v>13</v>
      </c>
      <c r="G22" s="5" t="s">
        <v>30</v>
      </c>
    </row>
    <row r="23" spans="1:7" s="48" customFormat="1">
      <c r="A23" s="10">
        <v>2010</v>
      </c>
      <c r="B23">
        <v>21</v>
      </c>
      <c r="C23" s="5" t="s">
        <v>26</v>
      </c>
      <c r="D23" s="57" t="s">
        <v>256</v>
      </c>
      <c r="E23" s="23">
        <v>26.210412067585729</v>
      </c>
      <c r="F23" s="5" t="s">
        <v>12</v>
      </c>
      <c r="G23" s="5" t="s">
        <v>27</v>
      </c>
    </row>
    <row r="24" spans="1:7" s="48" customFormat="1">
      <c r="A24" s="10">
        <v>2010</v>
      </c>
      <c r="B24">
        <v>22</v>
      </c>
      <c r="C24" s="5" t="s">
        <v>205</v>
      </c>
      <c r="D24" s="57" t="s">
        <v>501</v>
      </c>
      <c r="E24" s="23">
        <v>24.17771730563064</v>
      </c>
      <c r="F24" s="5" t="s">
        <v>12</v>
      </c>
      <c r="G24" s="5" t="s">
        <v>30</v>
      </c>
    </row>
    <row r="25" spans="1:7" s="48" customFormat="1">
      <c r="A25" s="10">
        <v>2010</v>
      </c>
      <c r="B25">
        <v>23</v>
      </c>
      <c r="C25" s="5" t="s">
        <v>502</v>
      </c>
      <c r="D25" s="57" t="s">
        <v>503</v>
      </c>
      <c r="E25" s="23">
        <v>22.146945235681219</v>
      </c>
      <c r="F25" s="5" t="s">
        <v>12</v>
      </c>
      <c r="G25" s="5" t="s">
        <v>99</v>
      </c>
    </row>
    <row r="26" spans="1:7" s="48" customFormat="1">
      <c r="A26" s="10">
        <v>2010</v>
      </c>
      <c r="B26">
        <v>24</v>
      </c>
      <c r="C26" s="5" t="s">
        <v>92</v>
      </c>
      <c r="D26" s="57" t="s">
        <v>290</v>
      </c>
      <c r="E26" s="23">
        <v>21.761281297884551</v>
      </c>
      <c r="F26" s="5" t="s">
        <v>13</v>
      </c>
      <c r="G26" s="5" t="s">
        <v>30</v>
      </c>
    </row>
    <row r="27" spans="1:7" s="48" customFormat="1">
      <c r="A27" s="10">
        <v>2010</v>
      </c>
      <c r="B27">
        <v>25</v>
      </c>
      <c r="C27" s="5" t="s">
        <v>504</v>
      </c>
      <c r="D27" s="57" t="s">
        <v>505</v>
      </c>
      <c r="E27" s="23">
        <v>21.41328233010745</v>
      </c>
      <c r="F27" s="5" t="s">
        <v>12</v>
      </c>
      <c r="G27" s="5" t="s">
        <v>90</v>
      </c>
    </row>
    <row r="28" spans="1:7" s="48" customFormat="1">
      <c r="A28" s="10">
        <v>2010</v>
      </c>
      <c r="B28">
        <v>26</v>
      </c>
      <c r="C28" s="5" t="s">
        <v>187</v>
      </c>
      <c r="D28" s="57" t="s">
        <v>506</v>
      </c>
      <c r="E28" s="23">
        <v>20.647756041861431</v>
      </c>
      <c r="F28" s="5" t="s">
        <v>13</v>
      </c>
      <c r="G28" s="5" t="s">
        <v>30</v>
      </c>
    </row>
    <row r="29" spans="1:7" s="48" customFormat="1">
      <c r="A29" s="10">
        <v>2010</v>
      </c>
      <c r="B29">
        <v>27</v>
      </c>
      <c r="C29" s="5" t="s">
        <v>143</v>
      </c>
      <c r="D29" s="57" t="s">
        <v>327</v>
      </c>
      <c r="E29" s="23">
        <v>20.4869238262159</v>
      </c>
      <c r="F29" s="5" t="s">
        <v>12</v>
      </c>
      <c r="G29" s="5" t="s">
        <v>54</v>
      </c>
    </row>
    <row r="30" spans="1:7" s="48" customFormat="1">
      <c r="A30" s="10">
        <v>2010</v>
      </c>
      <c r="B30">
        <v>28</v>
      </c>
      <c r="C30" s="5" t="s">
        <v>507</v>
      </c>
      <c r="D30" s="57" t="s">
        <v>508</v>
      </c>
      <c r="E30" s="23">
        <v>20.116328717664999</v>
      </c>
      <c r="F30" s="5" t="s">
        <v>13</v>
      </c>
      <c r="G30" s="5" t="s">
        <v>33</v>
      </c>
    </row>
    <row r="31" spans="1:7" s="48" customFormat="1">
      <c r="A31" s="10">
        <v>2010</v>
      </c>
      <c r="B31">
        <v>29</v>
      </c>
      <c r="C31" s="5" t="s">
        <v>41</v>
      </c>
      <c r="D31" s="57" t="s">
        <v>270</v>
      </c>
      <c r="E31" s="23">
        <v>19.849053635767891</v>
      </c>
      <c r="F31" s="5" t="s">
        <v>12</v>
      </c>
      <c r="G31" s="5" t="s">
        <v>27</v>
      </c>
    </row>
    <row r="32" spans="1:7" s="48" customFormat="1">
      <c r="A32" s="10">
        <v>2010</v>
      </c>
      <c r="B32">
        <v>30</v>
      </c>
      <c r="C32" s="5" t="s">
        <v>114</v>
      </c>
      <c r="D32" s="57" t="s">
        <v>306</v>
      </c>
      <c r="E32" s="23">
        <v>18.907149746478019</v>
      </c>
      <c r="F32" s="5" t="s">
        <v>13</v>
      </c>
      <c r="G32" s="5" t="s">
        <v>33</v>
      </c>
    </row>
    <row r="33" spans="1:7" s="48" customFormat="1">
      <c r="A33" s="10">
        <v>2010</v>
      </c>
      <c r="B33">
        <v>31</v>
      </c>
      <c r="C33" s="5" t="s">
        <v>89</v>
      </c>
      <c r="D33" s="57" t="s">
        <v>277</v>
      </c>
      <c r="E33" s="23">
        <v>18.86013257432769</v>
      </c>
      <c r="F33" s="5" t="s">
        <v>12</v>
      </c>
      <c r="G33" s="5" t="s">
        <v>90</v>
      </c>
    </row>
    <row r="34" spans="1:7" s="48" customFormat="1">
      <c r="A34" s="10">
        <v>2010</v>
      </c>
      <c r="B34">
        <v>32</v>
      </c>
      <c r="C34" s="5" t="s">
        <v>509</v>
      </c>
      <c r="D34" s="57" t="s">
        <v>510</v>
      </c>
      <c r="E34" s="23">
        <v>18.709066433991129</v>
      </c>
      <c r="F34" s="5" t="s">
        <v>13</v>
      </c>
      <c r="G34" s="5" t="s">
        <v>162</v>
      </c>
    </row>
    <row r="35" spans="1:7" s="48" customFormat="1">
      <c r="A35" s="10">
        <v>2010</v>
      </c>
      <c r="B35">
        <v>33</v>
      </c>
      <c r="C35" s="5" t="s">
        <v>511</v>
      </c>
      <c r="D35" s="57" t="s">
        <v>512</v>
      </c>
      <c r="E35" s="23">
        <v>18.66502425898803</v>
      </c>
      <c r="F35" s="5" t="s">
        <v>12</v>
      </c>
      <c r="G35" s="5" t="s">
        <v>90</v>
      </c>
    </row>
    <row r="36" spans="1:7" s="48" customFormat="1">
      <c r="A36" s="10">
        <v>2010</v>
      </c>
      <c r="B36">
        <v>34</v>
      </c>
      <c r="C36" s="5" t="s">
        <v>513</v>
      </c>
      <c r="D36" s="57" t="s">
        <v>514</v>
      </c>
      <c r="E36" s="23">
        <v>18.261556245023211</v>
      </c>
      <c r="F36" s="5" t="s">
        <v>12</v>
      </c>
      <c r="G36" s="5" t="s">
        <v>162</v>
      </c>
    </row>
    <row r="37" spans="1:7" s="48" customFormat="1">
      <c r="A37" s="10">
        <v>2010</v>
      </c>
      <c r="B37">
        <v>35</v>
      </c>
      <c r="C37" s="5" t="s">
        <v>515</v>
      </c>
      <c r="D37" s="57" t="s">
        <v>516</v>
      </c>
      <c r="E37" s="23">
        <v>17.554518468241049</v>
      </c>
      <c r="F37" s="5" t="s">
        <v>12</v>
      </c>
      <c r="G37" s="5" t="s">
        <v>196</v>
      </c>
    </row>
    <row r="38" spans="1:7" s="48" customFormat="1">
      <c r="A38" s="10">
        <v>2010</v>
      </c>
      <c r="B38">
        <v>36</v>
      </c>
      <c r="C38" s="5" t="s">
        <v>469</v>
      </c>
      <c r="D38" s="57" t="s">
        <v>517</v>
      </c>
      <c r="E38" s="23">
        <v>16.896732040152809</v>
      </c>
      <c r="F38" s="5" t="s">
        <v>12</v>
      </c>
      <c r="G38" s="5" t="s">
        <v>162</v>
      </c>
    </row>
    <row r="39" spans="1:7" s="48" customFormat="1">
      <c r="A39" s="10">
        <v>2010</v>
      </c>
      <c r="B39">
        <v>37</v>
      </c>
      <c r="C39" s="5" t="s">
        <v>177</v>
      </c>
      <c r="D39" s="57" t="s">
        <v>325</v>
      </c>
      <c r="E39" s="23">
        <v>16.771661411181551</v>
      </c>
      <c r="F39" s="5" t="s">
        <v>13</v>
      </c>
      <c r="G39" s="5" t="s">
        <v>162</v>
      </c>
    </row>
    <row r="40" spans="1:7" s="48" customFormat="1">
      <c r="A40" s="10">
        <v>2010</v>
      </c>
      <c r="B40">
        <v>38</v>
      </c>
      <c r="C40" s="5" t="s">
        <v>135</v>
      </c>
      <c r="D40" s="57" t="s">
        <v>347</v>
      </c>
      <c r="E40" s="23">
        <v>16.5342296186661</v>
      </c>
      <c r="F40" s="5" t="s">
        <v>14</v>
      </c>
      <c r="G40" s="5" t="s">
        <v>54</v>
      </c>
    </row>
    <row r="41" spans="1:7" s="48" customFormat="1">
      <c r="A41" s="10">
        <v>2010</v>
      </c>
      <c r="B41">
        <v>39</v>
      </c>
      <c r="C41" s="5" t="s">
        <v>518</v>
      </c>
      <c r="D41" s="57" t="s">
        <v>519</v>
      </c>
      <c r="E41" s="23">
        <v>16.141095915085241</v>
      </c>
      <c r="F41" s="5" t="s">
        <v>12</v>
      </c>
      <c r="G41" s="5" t="s">
        <v>33</v>
      </c>
    </row>
    <row r="42" spans="1:7" s="48" customFormat="1">
      <c r="A42" s="10">
        <v>2010</v>
      </c>
      <c r="B42">
        <v>40</v>
      </c>
      <c r="C42" s="5" t="s">
        <v>161</v>
      </c>
      <c r="D42" s="57" t="s">
        <v>340</v>
      </c>
      <c r="E42" s="23">
        <v>16.007578382967669</v>
      </c>
      <c r="F42" s="5" t="s">
        <v>13</v>
      </c>
      <c r="G42" s="5" t="s">
        <v>162</v>
      </c>
    </row>
    <row r="43" spans="1:7" s="48" customFormat="1">
      <c r="A43" s="10">
        <v>2010</v>
      </c>
      <c r="B43">
        <v>41</v>
      </c>
      <c r="C43" s="5" t="s">
        <v>195</v>
      </c>
      <c r="D43" s="57" t="s">
        <v>338</v>
      </c>
      <c r="E43" s="23">
        <v>15.49217086686699</v>
      </c>
      <c r="F43" s="5" t="s">
        <v>12</v>
      </c>
      <c r="G43" s="5" t="s">
        <v>196</v>
      </c>
    </row>
    <row r="44" spans="1:7" s="48" customFormat="1">
      <c r="A44" s="10">
        <v>2010</v>
      </c>
      <c r="B44">
        <v>42</v>
      </c>
      <c r="C44" s="5" t="s">
        <v>109</v>
      </c>
      <c r="D44" s="57" t="s">
        <v>323</v>
      </c>
      <c r="E44" s="23">
        <v>15.22037839551845</v>
      </c>
      <c r="F44" s="5" t="s">
        <v>13</v>
      </c>
      <c r="G44" s="5" t="s">
        <v>27</v>
      </c>
    </row>
    <row r="45" spans="1:7" s="48" customFormat="1">
      <c r="A45" s="10">
        <v>2010</v>
      </c>
      <c r="B45">
        <v>43</v>
      </c>
      <c r="C45" s="5" t="s">
        <v>465</v>
      </c>
      <c r="D45" s="57" t="s">
        <v>520</v>
      </c>
      <c r="E45" s="23">
        <v>15.120080325154071</v>
      </c>
      <c r="F45" s="5" t="s">
        <v>12</v>
      </c>
      <c r="G45" s="5" t="s">
        <v>127</v>
      </c>
    </row>
    <row r="46" spans="1:7" s="48" customFormat="1">
      <c r="A46" s="10">
        <v>2010</v>
      </c>
      <c r="B46">
        <v>44</v>
      </c>
      <c r="C46" s="5" t="s">
        <v>521</v>
      </c>
      <c r="D46" s="57" t="s">
        <v>522</v>
      </c>
      <c r="E46" s="23">
        <v>14.854423673206821</v>
      </c>
      <c r="F46" s="5" t="s">
        <v>12</v>
      </c>
      <c r="G46" s="5" t="s">
        <v>54</v>
      </c>
    </row>
    <row r="47" spans="1:7" s="48" customFormat="1">
      <c r="A47" s="10">
        <v>2010</v>
      </c>
      <c r="B47">
        <v>45</v>
      </c>
      <c r="C47" s="5" t="s">
        <v>523</v>
      </c>
      <c r="D47" s="57" t="s">
        <v>524</v>
      </c>
      <c r="E47" s="23">
        <v>14.737835304655571</v>
      </c>
      <c r="F47" s="5" t="s">
        <v>12</v>
      </c>
      <c r="G47" s="5" t="s">
        <v>60</v>
      </c>
    </row>
    <row r="48" spans="1:7" s="48" customFormat="1">
      <c r="A48" s="10">
        <v>2010</v>
      </c>
      <c r="B48">
        <v>46</v>
      </c>
      <c r="C48" s="5" t="s">
        <v>525</v>
      </c>
      <c r="D48" s="57" t="s">
        <v>526</v>
      </c>
      <c r="E48" s="23">
        <v>14.57285194235898</v>
      </c>
      <c r="F48" s="5" t="s">
        <v>12</v>
      </c>
      <c r="G48" s="5" t="s">
        <v>90</v>
      </c>
    </row>
    <row r="49" spans="1:7" s="48" customFormat="1">
      <c r="A49" s="10">
        <v>2010</v>
      </c>
      <c r="B49">
        <v>47</v>
      </c>
      <c r="C49" s="5" t="s">
        <v>527</v>
      </c>
      <c r="D49" s="57" t="s">
        <v>528</v>
      </c>
      <c r="E49" s="23">
        <v>14.239699999999999</v>
      </c>
      <c r="F49" s="5" t="s">
        <v>14</v>
      </c>
      <c r="G49" s="5" t="s">
        <v>27</v>
      </c>
    </row>
    <row r="50" spans="1:7" s="48" customFormat="1">
      <c r="A50" s="10">
        <v>2010</v>
      </c>
      <c r="B50">
        <v>48</v>
      </c>
      <c r="C50" s="5" t="s">
        <v>430</v>
      </c>
      <c r="D50" s="57" t="s">
        <v>529</v>
      </c>
      <c r="E50" s="23">
        <v>14.208020706184341</v>
      </c>
      <c r="F50" s="5" t="s">
        <v>12</v>
      </c>
      <c r="G50" s="5" t="s">
        <v>99</v>
      </c>
    </row>
    <row r="51" spans="1:7" s="48" customFormat="1">
      <c r="A51" s="10">
        <v>2010</v>
      </c>
      <c r="B51">
        <v>49</v>
      </c>
      <c r="C51" s="5" t="s">
        <v>432</v>
      </c>
      <c r="D51" s="57" t="s">
        <v>530</v>
      </c>
      <c r="E51" s="23">
        <v>13.848207726516369</v>
      </c>
      <c r="F51" s="5" t="s">
        <v>12</v>
      </c>
      <c r="G51" s="5" t="s">
        <v>54</v>
      </c>
    </row>
    <row r="52" spans="1:7" s="48" customFormat="1">
      <c r="A52" s="10">
        <v>2010</v>
      </c>
      <c r="B52">
        <v>50</v>
      </c>
      <c r="C52" s="5" t="s">
        <v>531</v>
      </c>
      <c r="D52" s="57" t="s">
        <v>532</v>
      </c>
      <c r="E52" s="23">
        <v>13.83882335672762</v>
      </c>
      <c r="F52" s="5" t="s">
        <v>14</v>
      </c>
      <c r="G52" s="5" t="s">
        <v>22</v>
      </c>
    </row>
    <row r="53" spans="1:7" s="48" customFormat="1">
      <c r="A53" s="10">
        <v>2010</v>
      </c>
      <c r="B53">
        <v>51</v>
      </c>
      <c r="C53" s="5" t="s">
        <v>231</v>
      </c>
      <c r="D53" s="57" t="s">
        <v>313</v>
      </c>
      <c r="E53" s="23">
        <v>13.569939301149081</v>
      </c>
      <c r="F53" s="5" t="s">
        <v>12</v>
      </c>
      <c r="G53" s="5" t="s">
        <v>99</v>
      </c>
    </row>
    <row r="54" spans="1:7" s="48" customFormat="1">
      <c r="A54" s="10">
        <v>2010</v>
      </c>
      <c r="B54">
        <v>52</v>
      </c>
      <c r="C54" s="5" t="s">
        <v>533</v>
      </c>
      <c r="D54" s="57" t="s">
        <v>534</v>
      </c>
      <c r="E54" s="23">
        <v>13.00199755498827</v>
      </c>
      <c r="F54" s="5" t="s">
        <v>12</v>
      </c>
      <c r="G54" s="5" t="s">
        <v>196</v>
      </c>
    </row>
    <row r="55" spans="1:7" s="48" customFormat="1">
      <c r="A55" s="10">
        <v>2010</v>
      </c>
      <c r="B55">
        <v>53</v>
      </c>
      <c r="C55" s="5" t="s">
        <v>444</v>
      </c>
      <c r="D55" s="57" t="s">
        <v>535</v>
      </c>
      <c r="E55" s="23">
        <v>12.97008684464458</v>
      </c>
      <c r="F55" s="5" t="s">
        <v>12</v>
      </c>
      <c r="G55" s="5" t="s">
        <v>196</v>
      </c>
    </row>
    <row r="56" spans="1:7" s="48" customFormat="1">
      <c r="A56" s="10">
        <v>2010</v>
      </c>
      <c r="B56">
        <v>54</v>
      </c>
      <c r="C56" s="5" t="s">
        <v>536</v>
      </c>
      <c r="D56" s="57" t="s">
        <v>537</v>
      </c>
      <c r="E56" s="23">
        <v>12.699582949552299</v>
      </c>
      <c r="F56" s="5" t="s">
        <v>12</v>
      </c>
      <c r="G56" s="5" t="s">
        <v>90</v>
      </c>
    </row>
    <row r="57" spans="1:7" s="48" customFormat="1">
      <c r="A57" s="10">
        <v>2010</v>
      </c>
      <c r="B57">
        <v>55</v>
      </c>
      <c r="C57" s="5" t="s">
        <v>538</v>
      </c>
      <c r="D57" s="57" t="s">
        <v>539</v>
      </c>
      <c r="E57" s="23">
        <v>12.49341612584433</v>
      </c>
      <c r="F57" s="5" t="s">
        <v>13</v>
      </c>
      <c r="G57" s="5" t="s">
        <v>54</v>
      </c>
    </row>
    <row r="58" spans="1:7" s="48" customFormat="1">
      <c r="A58" s="10">
        <v>2010</v>
      </c>
      <c r="B58">
        <v>56</v>
      </c>
      <c r="C58" s="5" t="s">
        <v>540</v>
      </c>
      <c r="D58" s="57" t="s">
        <v>541</v>
      </c>
      <c r="E58" s="23">
        <v>12.46260145255258</v>
      </c>
      <c r="F58" s="5" t="s">
        <v>13</v>
      </c>
      <c r="G58" s="5" t="s">
        <v>54</v>
      </c>
    </row>
    <row r="59" spans="1:7" s="48" customFormat="1">
      <c r="A59" s="10">
        <v>2010</v>
      </c>
      <c r="B59">
        <v>57</v>
      </c>
      <c r="C59" s="5" t="s">
        <v>542</v>
      </c>
      <c r="D59" s="57" t="s">
        <v>543</v>
      </c>
      <c r="E59" s="23">
        <v>12.349</v>
      </c>
      <c r="F59" s="5" t="s">
        <v>12</v>
      </c>
      <c r="G59" s="5" t="s">
        <v>60</v>
      </c>
    </row>
    <row r="60" spans="1:7" s="48" customFormat="1">
      <c r="A60" s="10">
        <v>2010</v>
      </c>
      <c r="B60">
        <v>58</v>
      </c>
      <c r="C60" s="5" t="s">
        <v>544</v>
      </c>
      <c r="D60" s="57" t="s">
        <v>545</v>
      </c>
      <c r="E60" s="23">
        <v>12.075882721989521</v>
      </c>
      <c r="F60" s="5" t="s">
        <v>12</v>
      </c>
      <c r="G60" s="5" t="s">
        <v>196</v>
      </c>
    </row>
    <row r="61" spans="1:7" s="48" customFormat="1">
      <c r="A61" s="10">
        <v>2010</v>
      </c>
      <c r="B61">
        <v>59</v>
      </c>
      <c r="C61" s="5" t="s">
        <v>546</v>
      </c>
      <c r="D61" s="57" t="s">
        <v>547</v>
      </c>
      <c r="E61" s="23">
        <v>12.037570435105859</v>
      </c>
      <c r="F61" s="5" t="s">
        <v>12</v>
      </c>
      <c r="G61" s="5" t="s">
        <v>99</v>
      </c>
    </row>
    <row r="62" spans="1:7" s="48" customFormat="1">
      <c r="A62" s="10">
        <v>2010</v>
      </c>
      <c r="B62">
        <v>60</v>
      </c>
      <c r="C62" s="5" t="s">
        <v>126</v>
      </c>
      <c r="D62" s="57" t="s">
        <v>548</v>
      </c>
      <c r="E62" s="23">
        <v>12.0149929854893</v>
      </c>
      <c r="F62" s="5" t="s">
        <v>13</v>
      </c>
      <c r="G62" s="5" t="s">
        <v>127</v>
      </c>
    </row>
    <row r="63" spans="1:7" s="48" customFormat="1">
      <c r="A63" s="10">
        <v>2010</v>
      </c>
      <c r="B63">
        <v>61</v>
      </c>
      <c r="C63" s="5" t="s">
        <v>549</v>
      </c>
      <c r="D63" s="57" t="s">
        <v>550</v>
      </c>
      <c r="E63" s="23">
        <v>11.97641387579084</v>
      </c>
      <c r="F63" s="5" t="s">
        <v>13</v>
      </c>
      <c r="G63" s="5" t="s">
        <v>33</v>
      </c>
    </row>
    <row r="64" spans="1:7" s="48" customFormat="1">
      <c r="A64" s="10">
        <v>2010</v>
      </c>
      <c r="B64">
        <v>62</v>
      </c>
      <c r="C64" s="5" t="s">
        <v>77</v>
      </c>
      <c r="D64" s="57" t="s">
        <v>274</v>
      </c>
      <c r="E64" s="23">
        <v>11.95726407204889</v>
      </c>
      <c r="F64" s="5" t="s">
        <v>14</v>
      </c>
      <c r="G64" s="5" t="s">
        <v>54</v>
      </c>
    </row>
    <row r="65" spans="1:7" s="48" customFormat="1">
      <c r="A65" s="10">
        <v>2010</v>
      </c>
      <c r="B65">
        <v>63</v>
      </c>
      <c r="C65" s="5" t="s">
        <v>551</v>
      </c>
      <c r="D65" s="57" t="s">
        <v>552</v>
      </c>
      <c r="E65" s="23">
        <v>11.840380811451521</v>
      </c>
      <c r="F65" s="5" t="s">
        <v>12</v>
      </c>
      <c r="G65" s="5" t="s">
        <v>54</v>
      </c>
    </row>
    <row r="66" spans="1:7" s="48" customFormat="1">
      <c r="A66" s="10">
        <v>2010</v>
      </c>
      <c r="B66">
        <v>64</v>
      </c>
      <c r="C66" s="5" t="s">
        <v>553</v>
      </c>
      <c r="D66" s="57" t="s">
        <v>554</v>
      </c>
      <c r="E66" s="23">
        <v>11.80981935705981</v>
      </c>
      <c r="F66" s="5" t="s">
        <v>12</v>
      </c>
      <c r="G66" s="5" t="s">
        <v>162</v>
      </c>
    </row>
    <row r="67" spans="1:7" s="48" customFormat="1">
      <c r="A67" s="10">
        <v>2010</v>
      </c>
      <c r="B67">
        <v>65</v>
      </c>
      <c r="C67" s="5" t="s">
        <v>428</v>
      </c>
      <c r="D67" s="57" t="s">
        <v>555</v>
      </c>
      <c r="E67" s="23">
        <v>11.7374838847945</v>
      </c>
      <c r="F67" s="5" t="s">
        <v>556</v>
      </c>
      <c r="G67" s="5" t="s">
        <v>54</v>
      </c>
    </row>
    <row r="68" spans="1:7" s="48" customFormat="1">
      <c r="A68" s="10">
        <v>2010</v>
      </c>
      <c r="B68">
        <v>66</v>
      </c>
      <c r="C68" s="5" t="s">
        <v>557</v>
      </c>
      <c r="D68" s="57" t="s">
        <v>558</v>
      </c>
      <c r="E68" s="23">
        <v>11.60131064369517</v>
      </c>
      <c r="F68" s="5" t="s">
        <v>12</v>
      </c>
      <c r="G68" s="5" t="s">
        <v>33</v>
      </c>
    </row>
    <row r="69" spans="1:7" s="48" customFormat="1">
      <c r="A69" s="10">
        <v>2010</v>
      </c>
      <c r="B69">
        <v>67</v>
      </c>
      <c r="C69" s="5" t="s">
        <v>559</v>
      </c>
      <c r="D69" s="57" t="s">
        <v>560</v>
      </c>
      <c r="E69" s="23">
        <v>11.32621840422788</v>
      </c>
      <c r="F69" s="5" t="s">
        <v>12</v>
      </c>
      <c r="G69" s="5" t="s">
        <v>162</v>
      </c>
    </row>
    <row r="70" spans="1:7" s="48" customFormat="1">
      <c r="A70" s="10">
        <v>2010</v>
      </c>
      <c r="B70">
        <v>68</v>
      </c>
      <c r="C70" s="5" t="s">
        <v>561</v>
      </c>
      <c r="D70" s="57" t="s">
        <v>562</v>
      </c>
      <c r="E70" s="23">
        <v>11.0097576199681</v>
      </c>
      <c r="F70" s="5" t="s">
        <v>12</v>
      </c>
      <c r="G70" s="5" t="s">
        <v>90</v>
      </c>
    </row>
    <row r="71" spans="1:7" s="48" customFormat="1">
      <c r="A71" s="10">
        <v>2010</v>
      </c>
      <c r="B71">
        <v>69</v>
      </c>
      <c r="C71" s="5" t="s">
        <v>563</v>
      </c>
      <c r="D71" s="57" t="s">
        <v>564</v>
      </c>
      <c r="E71" s="23">
        <v>10.85268073488154</v>
      </c>
      <c r="F71" s="5" t="s">
        <v>12</v>
      </c>
      <c r="G71" s="5" t="s">
        <v>54</v>
      </c>
    </row>
    <row r="72" spans="1:7" s="48" customFormat="1">
      <c r="A72" s="10">
        <v>2010</v>
      </c>
      <c r="B72">
        <v>70</v>
      </c>
      <c r="C72" s="5" t="s">
        <v>565</v>
      </c>
      <c r="D72" s="57" t="s">
        <v>566</v>
      </c>
      <c r="E72" s="23">
        <v>10.75744151458469</v>
      </c>
      <c r="F72" s="5" t="s">
        <v>13</v>
      </c>
      <c r="G72" s="5" t="s">
        <v>30</v>
      </c>
    </row>
    <row r="73" spans="1:7" s="48" customFormat="1">
      <c r="A73" s="10">
        <v>2010</v>
      </c>
      <c r="B73">
        <v>71</v>
      </c>
      <c r="C73" s="5" t="s">
        <v>567</v>
      </c>
      <c r="D73" s="57" t="s">
        <v>568</v>
      </c>
      <c r="E73" s="23">
        <v>10.560806078230939</v>
      </c>
      <c r="F73" s="5" t="s">
        <v>14</v>
      </c>
      <c r="G73" s="5" t="s">
        <v>27</v>
      </c>
    </row>
    <row r="74" spans="1:7" s="48" customFormat="1">
      <c r="A74" s="10">
        <v>2010</v>
      </c>
      <c r="B74">
        <v>72</v>
      </c>
      <c r="C74" s="5" t="s">
        <v>569</v>
      </c>
      <c r="D74" s="57" t="s">
        <v>570</v>
      </c>
      <c r="E74" s="23">
        <v>10.45002607697767</v>
      </c>
      <c r="F74" s="5" t="s">
        <v>13</v>
      </c>
      <c r="G74" s="5" t="s">
        <v>54</v>
      </c>
    </row>
    <row r="75" spans="1:7" s="48" customFormat="1">
      <c r="A75" s="10">
        <v>2010</v>
      </c>
      <c r="B75">
        <v>73</v>
      </c>
      <c r="C75" s="5" t="s">
        <v>571</v>
      </c>
      <c r="D75" s="57" t="s">
        <v>572</v>
      </c>
      <c r="E75" s="23">
        <v>10.41499690458574</v>
      </c>
      <c r="F75" s="5" t="s">
        <v>12</v>
      </c>
      <c r="G75" s="5" t="s">
        <v>90</v>
      </c>
    </row>
    <row r="76" spans="1:7" s="48" customFormat="1">
      <c r="A76" s="10">
        <v>2010</v>
      </c>
      <c r="B76">
        <v>74</v>
      </c>
      <c r="C76" s="5" t="s">
        <v>573</v>
      </c>
      <c r="D76" s="57" t="s">
        <v>574</v>
      </c>
      <c r="E76" s="23">
        <v>10.36108005496248</v>
      </c>
      <c r="F76" s="5" t="s">
        <v>12</v>
      </c>
      <c r="G76" s="5" t="s">
        <v>90</v>
      </c>
    </row>
    <row r="77" spans="1:7" s="48" customFormat="1">
      <c r="A77" s="10">
        <v>2010</v>
      </c>
      <c r="B77">
        <v>75</v>
      </c>
      <c r="C77" s="5" t="s">
        <v>220</v>
      </c>
      <c r="D77" s="57" t="s">
        <v>575</v>
      </c>
      <c r="E77" s="23">
        <v>10.26474825625802</v>
      </c>
      <c r="F77" s="5" t="s">
        <v>12</v>
      </c>
      <c r="G77" s="5" t="s">
        <v>33</v>
      </c>
    </row>
    <row r="78" spans="1:7" s="48" customFormat="1">
      <c r="A78" s="10">
        <v>2010</v>
      </c>
      <c r="B78">
        <v>76</v>
      </c>
      <c r="C78" s="5" t="s">
        <v>576</v>
      </c>
      <c r="D78" s="57" t="s">
        <v>577</v>
      </c>
      <c r="E78" s="23">
        <v>9.9783744969151567</v>
      </c>
      <c r="F78" s="5" t="s">
        <v>12</v>
      </c>
      <c r="G78" s="5" t="s">
        <v>162</v>
      </c>
    </row>
    <row r="79" spans="1:7" s="48" customFormat="1">
      <c r="A79" s="10">
        <v>2010</v>
      </c>
      <c r="B79">
        <v>77</v>
      </c>
      <c r="C79" s="5" t="s">
        <v>211</v>
      </c>
      <c r="D79" s="57" t="s">
        <v>578</v>
      </c>
      <c r="E79" s="23">
        <v>9.8422405078674817</v>
      </c>
      <c r="F79" s="5" t="s">
        <v>12</v>
      </c>
      <c r="G79" s="5" t="s">
        <v>127</v>
      </c>
    </row>
    <row r="80" spans="1:7" s="48" customFormat="1">
      <c r="A80" s="10">
        <v>2010</v>
      </c>
      <c r="B80">
        <v>78</v>
      </c>
      <c r="C80" s="5" t="s">
        <v>207</v>
      </c>
      <c r="D80" s="57" t="s">
        <v>579</v>
      </c>
      <c r="E80" s="23">
        <v>9.8276094463814729</v>
      </c>
      <c r="F80" s="5" t="s">
        <v>12</v>
      </c>
      <c r="G80" s="5" t="s">
        <v>27</v>
      </c>
    </row>
    <row r="81" spans="1:7" s="48" customFormat="1">
      <c r="A81" s="10">
        <v>2010</v>
      </c>
      <c r="B81">
        <v>79</v>
      </c>
      <c r="C81" s="5" t="s">
        <v>580</v>
      </c>
      <c r="D81" s="57" t="s">
        <v>581</v>
      </c>
      <c r="E81" s="23">
        <v>9.7087736238404645</v>
      </c>
      <c r="F81" s="5" t="s">
        <v>12</v>
      </c>
      <c r="G81" s="5" t="s">
        <v>196</v>
      </c>
    </row>
    <row r="82" spans="1:7" s="48" customFormat="1">
      <c r="A82" s="10">
        <v>2010</v>
      </c>
      <c r="B82">
        <v>80</v>
      </c>
      <c r="C82" s="5" t="s">
        <v>582</v>
      </c>
      <c r="D82" s="57" t="s">
        <v>583</v>
      </c>
      <c r="E82" s="23">
        <v>9.6039513291753948</v>
      </c>
      <c r="F82" s="5" t="s">
        <v>12</v>
      </c>
      <c r="G82" s="5" t="s">
        <v>60</v>
      </c>
    </row>
    <row r="83" spans="1:7" s="48" customFormat="1">
      <c r="A83" s="10">
        <v>2010</v>
      </c>
      <c r="B83">
        <v>81</v>
      </c>
      <c r="C83" s="5" t="s">
        <v>584</v>
      </c>
      <c r="D83" s="57" t="s">
        <v>585</v>
      </c>
      <c r="E83" s="23">
        <v>9.5137072877397504</v>
      </c>
      <c r="F83" s="5" t="s">
        <v>12</v>
      </c>
      <c r="G83" s="5" t="s">
        <v>99</v>
      </c>
    </row>
    <row r="84" spans="1:7" s="48" customFormat="1">
      <c r="A84" s="10">
        <v>2010</v>
      </c>
      <c r="B84">
        <v>82</v>
      </c>
      <c r="C84" s="5" t="s">
        <v>247</v>
      </c>
      <c r="D84" s="57" t="s">
        <v>354</v>
      </c>
      <c r="E84" s="23">
        <v>9.4825990134448386</v>
      </c>
      <c r="F84" s="5" t="s">
        <v>12</v>
      </c>
      <c r="G84" s="5" t="s">
        <v>248</v>
      </c>
    </row>
    <row r="85" spans="1:7" s="48" customFormat="1">
      <c r="A85" s="10">
        <v>2010</v>
      </c>
      <c r="B85">
        <v>83</v>
      </c>
      <c r="C85" s="5" t="s">
        <v>586</v>
      </c>
      <c r="D85" s="57" t="s">
        <v>587</v>
      </c>
      <c r="E85" s="23">
        <v>9.4339318395143668</v>
      </c>
      <c r="F85" s="5" t="s">
        <v>12</v>
      </c>
      <c r="G85" s="5" t="s">
        <v>90</v>
      </c>
    </row>
    <row r="86" spans="1:7" s="48" customFormat="1">
      <c r="A86" s="10">
        <v>2010</v>
      </c>
      <c r="B86">
        <v>84</v>
      </c>
      <c r="C86" s="5" t="s">
        <v>588</v>
      </c>
      <c r="D86" s="57" t="s">
        <v>589</v>
      </c>
      <c r="E86" s="23">
        <v>8.9079806128014258</v>
      </c>
      <c r="F86" s="5" t="s">
        <v>12</v>
      </c>
      <c r="G86" s="5" t="s">
        <v>54</v>
      </c>
    </row>
    <row r="87" spans="1:7" s="48" customFormat="1">
      <c r="A87" s="10">
        <v>2010</v>
      </c>
      <c r="B87">
        <v>85</v>
      </c>
      <c r="C87" s="5" t="s">
        <v>590</v>
      </c>
      <c r="D87" s="57" t="s">
        <v>591</v>
      </c>
      <c r="E87" s="23">
        <v>8.8372890521856657</v>
      </c>
      <c r="F87" s="5" t="s">
        <v>12</v>
      </c>
      <c r="G87" s="5" t="s">
        <v>162</v>
      </c>
    </row>
    <row r="88" spans="1:7" s="48" customFormat="1">
      <c r="A88" s="10">
        <v>2010</v>
      </c>
      <c r="B88">
        <v>86</v>
      </c>
      <c r="C88" s="5" t="s">
        <v>214</v>
      </c>
      <c r="D88" s="57" t="s">
        <v>592</v>
      </c>
      <c r="E88" s="23">
        <v>8.7744568470563387</v>
      </c>
      <c r="F88" s="5" t="s">
        <v>13</v>
      </c>
      <c r="G88" s="5" t="s">
        <v>127</v>
      </c>
    </row>
    <row r="89" spans="1:7" s="48" customFormat="1">
      <c r="A89" s="10">
        <v>2010</v>
      </c>
      <c r="B89">
        <v>87</v>
      </c>
      <c r="C89" s="5" t="s">
        <v>593</v>
      </c>
      <c r="D89" s="57" t="s">
        <v>594</v>
      </c>
      <c r="E89" s="23">
        <v>8.70897687046069</v>
      </c>
      <c r="F89" s="5" t="s">
        <v>13</v>
      </c>
      <c r="G89" s="5" t="s">
        <v>162</v>
      </c>
    </row>
    <row r="90" spans="1:7" s="48" customFormat="1">
      <c r="A90" s="10">
        <v>2010</v>
      </c>
      <c r="B90">
        <v>88</v>
      </c>
      <c r="C90" s="5" t="s">
        <v>595</v>
      </c>
      <c r="D90" s="57" t="s">
        <v>596</v>
      </c>
      <c r="E90" s="23">
        <v>8.6682894731212343</v>
      </c>
      <c r="F90" s="5" t="s">
        <v>12</v>
      </c>
      <c r="G90" s="5" t="s">
        <v>162</v>
      </c>
    </row>
    <row r="91" spans="1:7" s="48" customFormat="1">
      <c r="A91" s="10">
        <v>2010</v>
      </c>
      <c r="B91">
        <v>89</v>
      </c>
      <c r="C91" s="5" t="s">
        <v>120</v>
      </c>
      <c r="D91" s="57" t="s">
        <v>294</v>
      </c>
      <c r="E91" s="23">
        <v>8.6104450704999493</v>
      </c>
      <c r="F91" s="5" t="s">
        <v>12</v>
      </c>
      <c r="G91" s="5" t="s">
        <v>27</v>
      </c>
    </row>
    <row r="92" spans="1:7" s="48" customFormat="1">
      <c r="A92" s="10">
        <v>2010</v>
      </c>
      <c r="B92">
        <v>90</v>
      </c>
      <c r="C92" s="5" t="s">
        <v>597</v>
      </c>
      <c r="D92" s="57" t="s">
        <v>598</v>
      </c>
      <c r="E92" s="23">
        <v>8.5494471762341586</v>
      </c>
      <c r="F92" s="5" t="s">
        <v>12</v>
      </c>
      <c r="G92" s="5" t="s">
        <v>90</v>
      </c>
    </row>
    <row r="93" spans="1:7" s="48" customFormat="1">
      <c r="A93" s="10">
        <v>2010</v>
      </c>
      <c r="B93">
        <v>91</v>
      </c>
      <c r="C93" s="5" t="s">
        <v>599</v>
      </c>
      <c r="D93" s="57" t="s">
        <v>600</v>
      </c>
      <c r="E93" s="23">
        <v>8.4795340335799292</v>
      </c>
      <c r="F93" s="5" t="s">
        <v>12</v>
      </c>
      <c r="G93" s="5" t="s">
        <v>54</v>
      </c>
    </row>
    <row r="94" spans="1:7" s="48" customFormat="1">
      <c r="A94" s="10">
        <v>2010</v>
      </c>
      <c r="B94">
        <v>92</v>
      </c>
      <c r="C94" s="5" t="s">
        <v>601</v>
      </c>
      <c r="D94" s="57" t="s">
        <v>602</v>
      </c>
      <c r="E94" s="23">
        <v>8.4238900174757116</v>
      </c>
      <c r="F94" s="5" t="s">
        <v>13</v>
      </c>
      <c r="G94" s="5" t="s">
        <v>54</v>
      </c>
    </row>
    <row r="95" spans="1:7" s="48" customFormat="1">
      <c r="A95" s="10">
        <v>2010</v>
      </c>
      <c r="B95">
        <v>93</v>
      </c>
      <c r="C95" s="5" t="s">
        <v>603</v>
      </c>
      <c r="D95" s="57" t="s">
        <v>604</v>
      </c>
      <c r="E95" s="23">
        <v>8.4053200356350128</v>
      </c>
      <c r="F95" s="5" t="s">
        <v>14</v>
      </c>
      <c r="G95" s="5" t="s">
        <v>69</v>
      </c>
    </row>
    <row r="96" spans="1:7" s="48" customFormat="1">
      <c r="A96" s="10">
        <v>2010</v>
      </c>
      <c r="B96">
        <v>94</v>
      </c>
      <c r="C96" s="5" t="s">
        <v>105</v>
      </c>
      <c r="D96" s="57" t="s">
        <v>305</v>
      </c>
      <c r="E96" s="23">
        <v>8.3090533018225212</v>
      </c>
      <c r="F96" s="5" t="s">
        <v>14</v>
      </c>
      <c r="G96" s="5" t="s">
        <v>30</v>
      </c>
    </row>
    <row r="97" spans="1:7" s="48" customFormat="1">
      <c r="A97" s="10">
        <v>2010</v>
      </c>
      <c r="B97">
        <v>95</v>
      </c>
      <c r="C97" s="5" t="s">
        <v>605</v>
      </c>
      <c r="D97" s="57" t="s">
        <v>606</v>
      </c>
      <c r="E97" s="23">
        <v>8.2136830362842961</v>
      </c>
      <c r="F97" s="5" t="s">
        <v>13</v>
      </c>
      <c r="G97" s="5" t="s">
        <v>30</v>
      </c>
    </row>
    <row r="98" spans="1:7" s="48" customFormat="1">
      <c r="A98" s="10">
        <v>2010</v>
      </c>
      <c r="B98">
        <v>96</v>
      </c>
      <c r="C98" s="5" t="s">
        <v>607</v>
      </c>
      <c r="D98" s="57" t="s">
        <v>608</v>
      </c>
      <c r="E98" s="23">
        <v>7.8957614210871672</v>
      </c>
      <c r="F98" s="5" t="s">
        <v>12</v>
      </c>
      <c r="G98" s="5" t="s">
        <v>69</v>
      </c>
    </row>
    <row r="99" spans="1:7" s="48" customFormat="1">
      <c r="A99" s="10">
        <v>2010</v>
      </c>
      <c r="B99">
        <v>97</v>
      </c>
      <c r="C99" s="5" t="s">
        <v>609</v>
      </c>
      <c r="D99" s="57" t="s">
        <v>610</v>
      </c>
      <c r="E99" s="23">
        <v>7.8410535991861341</v>
      </c>
      <c r="F99" s="5" t="s">
        <v>14</v>
      </c>
      <c r="G99" s="5" t="s">
        <v>90</v>
      </c>
    </row>
    <row r="100" spans="1:7" s="48" customFormat="1" ht="15.75" customHeight="1">
      <c r="A100" s="10">
        <v>2010</v>
      </c>
      <c r="B100">
        <v>98</v>
      </c>
      <c r="C100" s="5" t="s">
        <v>611</v>
      </c>
      <c r="D100" s="57" t="s">
        <v>612</v>
      </c>
      <c r="E100" s="23">
        <v>7.7157503737146476</v>
      </c>
      <c r="F100" s="5" t="s">
        <v>12</v>
      </c>
      <c r="G100" s="5" t="s">
        <v>33</v>
      </c>
    </row>
    <row r="101" spans="1:7" s="48" customFormat="1">
      <c r="A101" s="10">
        <v>2010</v>
      </c>
      <c r="B101">
        <v>99</v>
      </c>
      <c r="C101" s="5" t="s">
        <v>107</v>
      </c>
      <c r="D101" s="57" t="s">
        <v>336</v>
      </c>
      <c r="E101" s="23">
        <v>7.7141230974527009</v>
      </c>
      <c r="F101" s="5" t="s">
        <v>13</v>
      </c>
      <c r="G101" s="5" t="s">
        <v>54</v>
      </c>
    </row>
    <row r="102" spans="1:7" s="48" customFormat="1">
      <c r="A102" s="10">
        <v>2010</v>
      </c>
      <c r="B102">
        <v>100</v>
      </c>
      <c r="C102" s="5" t="s">
        <v>613</v>
      </c>
      <c r="D102" s="57" t="s">
        <v>614</v>
      </c>
      <c r="E102" s="23">
        <v>7.6867833457343204</v>
      </c>
      <c r="F102" s="5" t="s">
        <v>12</v>
      </c>
      <c r="G102" s="5" t="s">
        <v>60</v>
      </c>
    </row>
    <row r="103" spans="1:7">
      <c r="A103" s="10">
        <v>2011</v>
      </c>
      <c r="B103">
        <v>1</v>
      </c>
      <c r="C103" s="5" t="s">
        <v>59</v>
      </c>
      <c r="D103" s="57" t="s">
        <v>271</v>
      </c>
      <c r="E103" s="23">
        <v>276.5517958436763</v>
      </c>
      <c r="F103" s="5" t="s">
        <v>12</v>
      </c>
      <c r="G103" s="5" t="s">
        <v>60</v>
      </c>
    </row>
    <row r="104" spans="1:7">
      <c r="A104" s="10">
        <v>2011</v>
      </c>
      <c r="B104">
        <v>2</v>
      </c>
      <c r="C104" s="5" t="s">
        <v>29</v>
      </c>
      <c r="D104" s="57" t="s">
        <v>260</v>
      </c>
      <c r="E104" s="23">
        <v>227.93788783319181</v>
      </c>
      <c r="F104" s="5" t="s">
        <v>12</v>
      </c>
      <c r="G104" s="5" t="s">
        <v>30</v>
      </c>
    </row>
    <row r="105" spans="1:7">
      <c r="A105" s="10">
        <v>2011</v>
      </c>
      <c r="B105">
        <v>3</v>
      </c>
      <c r="C105" s="5" t="s">
        <v>56</v>
      </c>
      <c r="D105" s="57" t="s">
        <v>273</v>
      </c>
      <c r="E105" s="23">
        <v>196.13556044951139</v>
      </c>
      <c r="F105" s="5" t="s">
        <v>12</v>
      </c>
      <c r="G105" s="5" t="s">
        <v>57</v>
      </c>
    </row>
    <row r="106" spans="1:7">
      <c r="A106" s="10">
        <v>2011</v>
      </c>
      <c r="B106">
        <v>4</v>
      </c>
      <c r="C106" s="5" t="s">
        <v>39</v>
      </c>
      <c r="D106" s="57" t="s">
        <v>265</v>
      </c>
      <c r="E106" s="23">
        <v>174.56989740831321</v>
      </c>
      <c r="F106" s="5" t="s">
        <v>12</v>
      </c>
      <c r="G106" s="5" t="s">
        <v>30</v>
      </c>
    </row>
    <row r="107" spans="1:7">
      <c r="A107" s="10">
        <v>2011</v>
      </c>
      <c r="B107">
        <v>5</v>
      </c>
      <c r="C107" s="5" t="s">
        <v>45</v>
      </c>
      <c r="D107" s="57" t="s">
        <v>267</v>
      </c>
      <c r="E107" s="23">
        <v>135.48184376847701</v>
      </c>
      <c r="F107" s="5" t="s">
        <v>12</v>
      </c>
      <c r="G107" s="5" t="s">
        <v>30</v>
      </c>
    </row>
    <row r="108" spans="1:7">
      <c r="A108" s="10">
        <v>2011</v>
      </c>
      <c r="B108">
        <v>6</v>
      </c>
      <c r="C108" s="5" t="s">
        <v>51</v>
      </c>
      <c r="D108" s="57" t="s">
        <v>272</v>
      </c>
      <c r="E108" s="23">
        <v>121.38264612871809</v>
      </c>
      <c r="F108" s="5" t="s">
        <v>12</v>
      </c>
      <c r="G108" s="5" t="s">
        <v>30</v>
      </c>
    </row>
    <row r="109" spans="1:7">
      <c r="A109" s="10">
        <v>2011</v>
      </c>
      <c r="B109">
        <v>7</v>
      </c>
      <c r="C109" s="5" t="s">
        <v>85</v>
      </c>
      <c r="D109" s="57" t="s">
        <v>280</v>
      </c>
      <c r="E109" s="23">
        <v>97.316991066186077</v>
      </c>
      <c r="F109" s="5" t="s">
        <v>12</v>
      </c>
      <c r="G109" s="5" t="s">
        <v>60</v>
      </c>
    </row>
    <row r="110" spans="1:7">
      <c r="A110" s="10">
        <v>2011</v>
      </c>
      <c r="B110">
        <v>8</v>
      </c>
      <c r="C110" s="5" t="s">
        <v>116</v>
      </c>
      <c r="D110" s="57" t="s">
        <v>288</v>
      </c>
      <c r="E110" s="23">
        <v>81.031165462683887</v>
      </c>
      <c r="F110" s="5" t="s">
        <v>12</v>
      </c>
      <c r="G110" s="5" t="s">
        <v>90</v>
      </c>
    </row>
    <row r="111" spans="1:7">
      <c r="A111" s="10">
        <v>2011</v>
      </c>
      <c r="B111">
        <v>9</v>
      </c>
      <c r="C111" s="5" t="s">
        <v>156</v>
      </c>
      <c r="D111" s="57" t="s">
        <v>310</v>
      </c>
      <c r="E111" s="23">
        <v>78.082125601926052</v>
      </c>
      <c r="F111" s="5" t="s">
        <v>12</v>
      </c>
      <c r="G111" s="5" t="s">
        <v>60</v>
      </c>
    </row>
    <row r="112" spans="1:7">
      <c r="A112" s="10">
        <v>2011</v>
      </c>
      <c r="B112">
        <v>10</v>
      </c>
      <c r="C112" s="5" t="s">
        <v>47</v>
      </c>
      <c r="D112" s="57" t="s">
        <v>275</v>
      </c>
      <c r="E112" s="23">
        <v>76.679876238632573</v>
      </c>
      <c r="F112" s="5" t="s">
        <v>12</v>
      </c>
      <c r="G112" s="5" t="s">
        <v>33</v>
      </c>
    </row>
    <row r="113" spans="1:7">
      <c r="A113" s="10">
        <v>2011</v>
      </c>
      <c r="B113">
        <v>11</v>
      </c>
      <c r="C113" s="5" t="s">
        <v>424</v>
      </c>
      <c r="D113" s="57" t="s">
        <v>500</v>
      </c>
      <c r="E113" s="23">
        <v>49.574551294107202</v>
      </c>
      <c r="F113" s="5" t="s">
        <v>12</v>
      </c>
      <c r="G113" s="5" t="s">
        <v>57</v>
      </c>
    </row>
    <row r="114" spans="1:7">
      <c r="A114" s="10">
        <v>2011</v>
      </c>
      <c r="B114">
        <v>12</v>
      </c>
      <c r="C114" s="5" t="s">
        <v>32</v>
      </c>
      <c r="D114" s="57" t="s">
        <v>269</v>
      </c>
      <c r="E114" s="23">
        <v>46.779409590740222</v>
      </c>
      <c r="F114" s="5" t="s">
        <v>14</v>
      </c>
      <c r="G114" s="5" t="s">
        <v>33</v>
      </c>
    </row>
    <row r="115" spans="1:7">
      <c r="A115" s="10">
        <v>2011</v>
      </c>
      <c r="B115">
        <v>13</v>
      </c>
      <c r="C115" s="5" t="s">
        <v>252</v>
      </c>
      <c r="D115" s="57" t="s">
        <v>296</v>
      </c>
      <c r="E115" s="23">
        <v>46.055936962163493</v>
      </c>
      <c r="F115" s="5" t="s">
        <v>12</v>
      </c>
      <c r="G115" s="5" t="s">
        <v>57</v>
      </c>
    </row>
    <row r="116" spans="1:7">
      <c r="A116" s="10">
        <v>2011</v>
      </c>
      <c r="B116">
        <v>14</v>
      </c>
      <c r="C116" s="5" t="s">
        <v>133</v>
      </c>
      <c r="D116" s="57" t="s">
        <v>308</v>
      </c>
      <c r="E116" s="23">
        <v>43.640541600570607</v>
      </c>
      <c r="F116" s="5" t="s">
        <v>13</v>
      </c>
      <c r="G116" s="5" t="s">
        <v>30</v>
      </c>
    </row>
    <row r="117" spans="1:7">
      <c r="A117" s="10">
        <v>2011</v>
      </c>
      <c r="B117">
        <v>15</v>
      </c>
      <c r="C117" s="5" t="s">
        <v>43</v>
      </c>
      <c r="D117" s="57" t="s">
        <v>263</v>
      </c>
      <c r="E117" s="23">
        <v>41.179751858332928</v>
      </c>
      <c r="F117" s="5" t="s">
        <v>13</v>
      </c>
      <c r="G117" s="5" t="s">
        <v>30</v>
      </c>
    </row>
    <row r="118" spans="1:7">
      <c r="A118" s="10">
        <v>2011</v>
      </c>
      <c r="B118">
        <v>16</v>
      </c>
      <c r="C118" s="5" t="s">
        <v>81</v>
      </c>
      <c r="D118" s="57" t="s">
        <v>300</v>
      </c>
      <c r="E118" s="23">
        <v>40.651207302000003</v>
      </c>
      <c r="F118" s="5" t="s">
        <v>14</v>
      </c>
      <c r="G118" s="5" t="s">
        <v>22</v>
      </c>
    </row>
    <row r="119" spans="1:7">
      <c r="A119" s="10">
        <v>2011</v>
      </c>
      <c r="B119">
        <v>17</v>
      </c>
      <c r="C119" s="5" t="s">
        <v>21</v>
      </c>
      <c r="D119" s="57" t="s">
        <v>255</v>
      </c>
      <c r="E119" s="23">
        <v>36.975829672438877</v>
      </c>
      <c r="F119" s="5" t="s">
        <v>14</v>
      </c>
      <c r="G119" s="5" t="s">
        <v>22</v>
      </c>
    </row>
    <row r="120" spans="1:7">
      <c r="A120" s="10">
        <v>2011</v>
      </c>
      <c r="B120">
        <v>18</v>
      </c>
      <c r="C120" s="5" t="s">
        <v>26</v>
      </c>
      <c r="D120" s="57" t="s">
        <v>256</v>
      </c>
      <c r="E120" s="23">
        <v>31.849449126315289</v>
      </c>
      <c r="F120" s="5" t="s">
        <v>12</v>
      </c>
      <c r="G120" s="5" t="s">
        <v>27</v>
      </c>
    </row>
    <row r="121" spans="1:7">
      <c r="A121" s="10">
        <v>2011</v>
      </c>
      <c r="B121">
        <v>19</v>
      </c>
      <c r="C121" s="5" t="s">
        <v>189</v>
      </c>
      <c r="D121" s="57" t="s">
        <v>344</v>
      </c>
      <c r="E121" s="23">
        <v>27.742591229874819</v>
      </c>
      <c r="F121" s="5" t="s">
        <v>12</v>
      </c>
      <c r="G121" s="5" t="s">
        <v>30</v>
      </c>
    </row>
    <row r="122" spans="1:7">
      <c r="A122" s="10">
        <v>2011</v>
      </c>
      <c r="B122">
        <v>20</v>
      </c>
      <c r="C122" s="5" t="s">
        <v>118</v>
      </c>
      <c r="D122" s="57" t="s">
        <v>329</v>
      </c>
      <c r="E122" s="23">
        <v>25.744524917234049</v>
      </c>
      <c r="F122" s="5" t="s">
        <v>13</v>
      </c>
      <c r="G122" s="5" t="s">
        <v>33</v>
      </c>
    </row>
    <row r="123" spans="1:7">
      <c r="A123" s="10">
        <v>2011</v>
      </c>
      <c r="B123">
        <v>21</v>
      </c>
      <c r="C123" s="5" t="s">
        <v>145</v>
      </c>
      <c r="D123" s="57" t="s">
        <v>321</v>
      </c>
      <c r="E123" s="23">
        <v>25.134182785530641</v>
      </c>
      <c r="F123" s="5" t="s">
        <v>13</v>
      </c>
      <c r="G123" s="5" t="s">
        <v>30</v>
      </c>
    </row>
    <row r="124" spans="1:7">
      <c r="A124" s="10">
        <v>2011</v>
      </c>
      <c r="B124">
        <v>22</v>
      </c>
      <c r="C124" s="5" t="s">
        <v>143</v>
      </c>
      <c r="D124" s="57" t="s">
        <v>327</v>
      </c>
      <c r="E124" s="23">
        <v>24.74273709058388</v>
      </c>
      <c r="F124" s="5" t="s">
        <v>12</v>
      </c>
      <c r="G124" s="5" t="s">
        <v>54</v>
      </c>
    </row>
    <row r="125" spans="1:7">
      <c r="A125" s="10">
        <v>2011</v>
      </c>
      <c r="B125">
        <v>23</v>
      </c>
      <c r="C125" s="5" t="s">
        <v>187</v>
      </c>
      <c r="D125" s="57" t="s">
        <v>506</v>
      </c>
      <c r="E125" s="23">
        <v>24.6883219875679</v>
      </c>
      <c r="F125" s="5" t="s">
        <v>13</v>
      </c>
      <c r="G125" s="5" t="s">
        <v>30</v>
      </c>
    </row>
    <row r="126" spans="1:7">
      <c r="A126" s="10">
        <v>2011</v>
      </c>
      <c r="B126">
        <v>24</v>
      </c>
      <c r="C126" s="5" t="s">
        <v>92</v>
      </c>
      <c r="D126" s="57" t="s">
        <v>290</v>
      </c>
      <c r="E126" s="23">
        <v>21.432790140722751</v>
      </c>
      <c r="F126" s="5" t="s">
        <v>13</v>
      </c>
      <c r="G126" s="5" t="s">
        <v>30</v>
      </c>
    </row>
    <row r="127" spans="1:7">
      <c r="A127" s="10">
        <v>2011</v>
      </c>
      <c r="B127">
        <v>25</v>
      </c>
      <c r="C127" s="5" t="s">
        <v>41</v>
      </c>
      <c r="D127" s="57" t="s">
        <v>270</v>
      </c>
      <c r="E127" s="23">
        <v>19.760305419225819</v>
      </c>
      <c r="F127" s="5" t="s">
        <v>12</v>
      </c>
      <c r="G127" s="5" t="s">
        <v>27</v>
      </c>
    </row>
    <row r="128" spans="1:7">
      <c r="A128" s="10">
        <v>2011</v>
      </c>
      <c r="B128">
        <v>26</v>
      </c>
      <c r="C128" s="5" t="s">
        <v>205</v>
      </c>
      <c r="D128" s="57" t="s">
        <v>501</v>
      </c>
      <c r="E128" s="23">
        <v>18.4818351664048</v>
      </c>
      <c r="F128" s="5" t="s">
        <v>12</v>
      </c>
      <c r="G128" s="5" t="s">
        <v>30</v>
      </c>
    </row>
    <row r="129" spans="1:7">
      <c r="A129" s="10">
        <v>2011</v>
      </c>
      <c r="B129">
        <v>27</v>
      </c>
      <c r="C129" s="5" t="s">
        <v>109</v>
      </c>
      <c r="D129" s="57" t="s">
        <v>323</v>
      </c>
      <c r="E129" s="23">
        <v>18.421654049421509</v>
      </c>
      <c r="F129" s="5" t="s">
        <v>13</v>
      </c>
      <c r="G129" s="5" t="s">
        <v>27</v>
      </c>
    </row>
    <row r="130" spans="1:7">
      <c r="A130" s="10">
        <v>2011</v>
      </c>
      <c r="B130">
        <v>28</v>
      </c>
      <c r="C130" s="5" t="s">
        <v>515</v>
      </c>
      <c r="D130" s="57" t="s">
        <v>516</v>
      </c>
      <c r="E130" s="23">
        <v>17.60165444981828</v>
      </c>
      <c r="F130" s="5" t="s">
        <v>12</v>
      </c>
      <c r="G130" s="5" t="s">
        <v>196</v>
      </c>
    </row>
    <row r="131" spans="1:7">
      <c r="A131" s="10">
        <v>2011</v>
      </c>
      <c r="B131">
        <v>29</v>
      </c>
      <c r="C131" s="5" t="s">
        <v>504</v>
      </c>
      <c r="D131" s="57" t="s">
        <v>505</v>
      </c>
      <c r="E131" s="23">
        <v>17.51477096931518</v>
      </c>
      <c r="F131" s="5" t="s">
        <v>12</v>
      </c>
      <c r="G131" s="5" t="s">
        <v>90</v>
      </c>
    </row>
    <row r="132" spans="1:7">
      <c r="A132" s="10">
        <v>2011</v>
      </c>
      <c r="B132">
        <v>30</v>
      </c>
      <c r="C132" s="5" t="s">
        <v>114</v>
      </c>
      <c r="D132" s="57" t="s">
        <v>306</v>
      </c>
      <c r="E132" s="23">
        <v>17.099298925782701</v>
      </c>
      <c r="F132" s="5" t="s">
        <v>13</v>
      </c>
      <c r="G132" s="5" t="s">
        <v>33</v>
      </c>
    </row>
    <row r="133" spans="1:7">
      <c r="A133" s="10">
        <v>2011</v>
      </c>
      <c r="B133">
        <v>31</v>
      </c>
      <c r="C133" s="5" t="s">
        <v>89</v>
      </c>
      <c r="D133" s="57" t="s">
        <v>277</v>
      </c>
      <c r="E133" s="23">
        <v>16.65476360519926</v>
      </c>
      <c r="F133" s="5" t="s">
        <v>12</v>
      </c>
      <c r="G133" s="5" t="s">
        <v>90</v>
      </c>
    </row>
    <row r="134" spans="1:7">
      <c r="A134" s="10">
        <v>2011</v>
      </c>
      <c r="B134">
        <v>32</v>
      </c>
      <c r="C134" s="5" t="s">
        <v>518</v>
      </c>
      <c r="D134" s="57" t="s">
        <v>519</v>
      </c>
      <c r="E134" s="23">
        <v>16.568318934995041</v>
      </c>
      <c r="F134" s="5" t="s">
        <v>12</v>
      </c>
      <c r="G134" s="5" t="s">
        <v>33</v>
      </c>
    </row>
    <row r="135" spans="1:7">
      <c r="A135" s="10">
        <v>2011</v>
      </c>
      <c r="B135">
        <v>33</v>
      </c>
      <c r="C135" s="5" t="s">
        <v>135</v>
      </c>
      <c r="D135" s="57" t="s">
        <v>347</v>
      </c>
      <c r="E135" s="23">
        <v>15.112932272846731</v>
      </c>
      <c r="F135" s="5" t="s">
        <v>14</v>
      </c>
      <c r="G135" s="5" t="s">
        <v>54</v>
      </c>
    </row>
    <row r="136" spans="1:7">
      <c r="A136" s="10">
        <v>2011</v>
      </c>
      <c r="B136">
        <v>34</v>
      </c>
      <c r="C136" s="5" t="s">
        <v>521</v>
      </c>
      <c r="D136" s="57" t="s">
        <v>522</v>
      </c>
      <c r="E136" s="23">
        <v>14.776006282911251</v>
      </c>
      <c r="F136" s="5" t="s">
        <v>12</v>
      </c>
      <c r="G136" s="5" t="s">
        <v>54</v>
      </c>
    </row>
    <row r="137" spans="1:7">
      <c r="A137" s="10">
        <v>2011</v>
      </c>
      <c r="B137">
        <v>35</v>
      </c>
      <c r="C137" s="5" t="s">
        <v>511</v>
      </c>
      <c r="D137" s="57" t="s">
        <v>512</v>
      </c>
      <c r="E137" s="23">
        <v>14.696003667793491</v>
      </c>
      <c r="F137" s="5" t="s">
        <v>12</v>
      </c>
      <c r="G137" s="5" t="s">
        <v>90</v>
      </c>
    </row>
    <row r="138" spans="1:7">
      <c r="A138" s="10">
        <v>2011</v>
      </c>
      <c r="B138">
        <v>36</v>
      </c>
      <c r="C138" s="5" t="s">
        <v>527</v>
      </c>
      <c r="D138" s="57" t="s">
        <v>528</v>
      </c>
      <c r="E138" s="23">
        <v>14.6934</v>
      </c>
      <c r="F138" s="5" t="s">
        <v>14</v>
      </c>
      <c r="G138" s="5" t="s">
        <v>27</v>
      </c>
    </row>
    <row r="139" spans="1:7">
      <c r="A139" s="10">
        <v>2011</v>
      </c>
      <c r="B139">
        <v>37</v>
      </c>
      <c r="C139" s="5" t="s">
        <v>195</v>
      </c>
      <c r="D139" s="57" t="s">
        <v>338</v>
      </c>
      <c r="E139" s="23">
        <v>13.85516354806456</v>
      </c>
      <c r="F139" s="5" t="s">
        <v>12</v>
      </c>
      <c r="G139" s="5" t="s">
        <v>196</v>
      </c>
    </row>
    <row r="140" spans="1:7">
      <c r="A140" s="10">
        <v>2011</v>
      </c>
      <c r="B140">
        <v>38</v>
      </c>
      <c r="C140" s="5" t="s">
        <v>161</v>
      </c>
      <c r="D140" s="57" t="s">
        <v>340</v>
      </c>
      <c r="E140" s="23">
        <v>13.78858515566824</v>
      </c>
      <c r="F140" s="5" t="s">
        <v>13</v>
      </c>
      <c r="G140" s="5" t="s">
        <v>162</v>
      </c>
    </row>
    <row r="141" spans="1:7">
      <c r="A141" s="10">
        <v>2011</v>
      </c>
      <c r="B141">
        <v>39</v>
      </c>
      <c r="C141" s="5" t="s">
        <v>465</v>
      </c>
      <c r="D141" s="57" t="s">
        <v>520</v>
      </c>
      <c r="E141" s="23">
        <v>13.657516656082709</v>
      </c>
      <c r="F141" s="5" t="s">
        <v>12</v>
      </c>
      <c r="G141" s="5" t="s">
        <v>127</v>
      </c>
    </row>
    <row r="142" spans="1:7">
      <c r="A142" s="10">
        <v>2011</v>
      </c>
      <c r="B142">
        <v>40</v>
      </c>
      <c r="C142" s="5" t="s">
        <v>469</v>
      </c>
      <c r="D142" s="57" t="s">
        <v>517</v>
      </c>
      <c r="E142" s="23">
        <v>13.479571684489519</v>
      </c>
      <c r="F142" s="5" t="s">
        <v>12</v>
      </c>
      <c r="G142" s="5" t="s">
        <v>162</v>
      </c>
    </row>
    <row r="143" spans="1:7">
      <c r="A143" s="10">
        <v>2011</v>
      </c>
      <c r="B143">
        <v>41</v>
      </c>
      <c r="C143" s="5" t="s">
        <v>105</v>
      </c>
      <c r="D143" s="57" t="s">
        <v>305</v>
      </c>
      <c r="E143" s="23">
        <v>12.67644828285483</v>
      </c>
      <c r="F143" s="5" t="s">
        <v>14</v>
      </c>
      <c r="G143" s="5" t="s">
        <v>30</v>
      </c>
    </row>
    <row r="144" spans="1:7">
      <c r="A144" s="10">
        <v>2011</v>
      </c>
      <c r="B144">
        <v>42</v>
      </c>
      <c r="C144" s="5" t="s">
        <v>605</v>
      </c>
      <c r="D144" s="57" t="s">
        <v>606</v>
      </c>
      <c r="E144" s="23">
        <v>12.208163986808231</v>
      </c>
      <c r="F144" s="5" t="s">
        <v>13</v>
      </c>
      <c r="G144" s="5" t="s">
        <v>30</v>
      </c>
    </row>
    <row r="145" spans="1:7">
      <c r="A145" s="10">
        <v>2011</v>
      </c>
      <c r="B145">
        <v>43</v>
      </c>
      <c r="C145" s="5" t="s">
        <v>615</v>
      </c>
      <c r="D145" s="57" t="s">
        <v>616</v>
      </c>
      <c r="E145" s="24">
        <v>11.926012622085461</v>
      </c>
      <c r="F145" s="5" t="s">
        <v>14</v>
      </c>
      <c r="G145" s="5" t="s">
        <v>27</v>
      </c>
    </row>
    <row r="146" spans="1:7">
      <c r="A146" s="10">
        <v>2011</v>
      </c>
      <c r="B146">
        <v>44</v>
      </c>
      <c r="C146" s="5" t="s">
        <v>551</v>
      </c>
      <c r="D146" s="57" t="s">
        <v>552</v>
      </c>
      <c r="E146" s="23">
        <v>11.895440364798681</v>
      </c>
      <c r="F146" s="5" t="s">
        <v>12</v>
      </c>
      <c r="G146" s="5" t="s">
        <v>54</v>
      </c>
    </row>
    <row r="147" spans="1:7">
      <c r="A147" s="10">
        <v>2011</v>
      </c>
      <c r="B147">
        <v>45</v>
      </c>
      <c r="C147" s="5" t="s">
        <v>177</v>
      </c>
      <c r="D147" s="57" t="s">
        <v>325</v>
      </c>
      <c r="E147" s="23">
        <v>11.83851682363472</v>
      </c>
      <c r="F147" s="5" t="s">
        <v>13</v>
      </c>
      <c r="G147" s="5" t="s">
        <v>162</v>
      </c>
    </row>
    <row r="148" spans="1:7">
      <c r="A148" s="10">
        <v>2011</v>
      </c>
      <c r="B148">
        <v>46</v>
      </c>
      <c r="C148" s="5" t="s">
        <v>502</v>
      </c>
      <c r="D148" s="57" t="s">
        <v>503</v>
      </c>
      <c r="E148" s="23">
        <v>11.790304739429001</v>
      </c>
      <c r="F148" s="5" t="s">
        <v>12</v>
      </c>
      <c r="G148" s="5" t="s">
        <v>99</v>
      </c>
    </row>
    <row r="149" spans="1:7">
      <c r="A149" s="10">
        <v>2011</v>
      </c>
      <c r="B149">
        <v>47</v>
      </c>
      <c r="C149" s="5" t="s">
        <v>444</v>
      </c>
      <c r="D149" s="57" t="s">
        <v>535</v>
      </c>
      <c r="E149" s="23">
        <v>11.58575916365181</v>
      </c>
      <c r="F149" s="5" t="s">
        <v>12</v>
      </c>
      <c r="G149" s="5" t="s">
        <v>196</v>
      </c>
    </row>
    <row r="150" spans="1:7">
      <c r="A150" s="10">
        <v>2011</v>
      </c>
      <c r="B150">
        <v>48</v>
      </c>
      <c r="C150" s="5" t="s">
        <v>567</v>
      </c>
      <c r="D150" s="57" t="s">
        <v>568</v>
      </c>
      <c r="E150" s="23">
        <v>11.495591782087271</v>
      </c>
      <c r="F150" s="5" t="s">
        <v>14</v>
      </c>
      <c r="G150" s="5" t="s">
        <v>27</v>
      </c>
    </row>
    <row r="151" spans="1:7">
      <c r="A151" s="10">
        <v>2011</v>
      </c>
      <c r="B151">
        <v>49</v>
      </c>
      <c r="C151" s="5" t="s">
        <v>513</v>
      </c>
      <c r="D151" s="57" t="s">
        <v>514</v>
      </c>
      <c r="E151" s="23">
        <v>11.47678461850699</v>
      </c>
      <c r="F151" s="5" t="s">
        <v>12</v>
      </c>
      <c r="G151" s="5" t="s">
        <v>162</v>
      </c>
    </row>
    <row r="152" spans="1:7">
      <c r="A152" s="10">
        <v>2011</v>
      </c>
      <c r="B152">
        <v>50</v>
      </c>
      <c r="C152" s="5" t="s">
        <v>126</v>
      </c>
      <c r="D152" s="57" t="s">
        <v>548</v>
      </c>
      <c r="E152" s="23">
        <v>11.47637686401943</v>
      </c>
      <c r="F152" s="5" t="s">
        <v>13</v>
      </c>
      <c r="G152" s="5" t="s">
        <v>127</v>
      </c>
    </row>
    <row r="153" spans="1:7">
      <c r="A153" s="10">
        <v>2011</v>
      </c>
      <c r="B153">
        <v>51</v>
      </c>
      <c r="C153" s="5" t="s">
        <v>561</v>
      </c>
      <c r="D153" s="57" t="s">
        <v>562</v>
      </c>
      <c r="E153" s="23">
        <v>10.804663275937891</v>
      </c>
      <c r="F153" s="5" t="s">
        <v>12</v>
      </c>
      <c r="G153" s="5" t="s">
        <v>90</v>
      </c>
    </row>
    <row r="154" spans="1:7">
      <c r="A154" s="10">
        <v>2011</v>
      </c>
      <c r="B154">
        <v>52</v>
      </c>
      <c r="C154" s="5" t="s">
        <v>509</v>
      </c>
      <c r="D154" s="57" t="s">
        <v>510</v>
      </c>
      <c r="E154" s="23">
        <v>10.218357822346331</v>
      </c>
      <c r="F154" s="5" t="s">
        <v>13</v>
      </c>
      <c r="G154" s="5" t="s">
        <v>162</v>
      </c>
    </row>
    <row r="155" spans="1:7">
      <c r="A155" s="10">
        <v>2011</v>
      </c>
      <c r="B155">
        <v>53</v>
      </c>
      <c r="C155" s="5" t="s">
        <v>613</v>
      </c>
      <c r="D155" s="57" t="s">
        <v>614</v>
      </c>
      <c r="E155" s="23">
        <v>10.21176189712763</v>
      </c>
      <c r="F155" s="5" t="s">
        <v>12</v>
      </c>
      <c r="G155" s="5" t="s">
        <v>60</v>
      </c>
    </row>
    <row r="156" spans="1:7">
      <c r="A156" s="10">
        <v>2011</v>
      </c>
      <c r="B156">
        <v>54</v>
      </c>
      <c r="C156" s="5" t="s">
        <v>507</v>
      </c>
      <c r="D156" s="57" t="s">
        <v>508</v>
      </c>
      <c r="E156" s="23">
        <v>9.8640766195305449</v>
      </c>
      <c r="F156" s="5" t="s">
        <v>13</v>
      </c>
      <c r="G156" s="5" t="s">
        <v>33</v>
      </c>
    </row>
    <row r="157" spans="1:7">
      <c r="A157" s="10">
        <v>2011</v>
      </c>
      <c r="B157">
        <v>55</v>
      </c>
      <c r="C157" s="5" t="s">
        <v>617</v>
      </c>
      <c r="D157" s="57" t="s">
        <v>618</v>
      </c>
      <c r="E157" s="23">
        <v>9.8263515532139856</v>
      </c>
      <c r="F157" s="5" t="s">
        <v>13</v>
      </c>
      <c r="G157" s="5" t="s">
        <v>33</v>
      </c>
    </row>
    <row r="158" spans="1:7">
      <c r="A158" s="10">
        <v>2011</v>
      </c>
      <c r="B158">
        <v>56</v>
      </c>
      <c r="C158" s="5" t="s">
        <v>549</v>
      </c>
      <c r="D158" s="57" t="s">
        <v>550</v>
      </c>
      <c r="E158" s="23">
        <v>9.6761026113412374</v>
      </c>
      <c r="F158" s="5" t="s">
        <v>13</v>
      </c>
      <c r="G158" s="5" t="s">
        <v>33</v>
      </c>
    </row>
    <row r="159" spans="1:7">
      <c r="A159" s="10">
        <v>2011</v>
      </c>
      <c r="B159">
        <v>57</v>
      </c>
      <c r="C159" s="5" t="s">
        <v>428</v>
      </c>
      <c r="D159" s="57" t="s">
        <v>555</v>
      </c>
      <c r="E159" s="23">
        <v>9.5106547200983229</v>
      </c>
      <c r="F159" s="5" t="s">
        <v>556</v>
      </c>
      <c r="G159" s="5" t="s">
        <v>54</v>
      </c>
    </row>
    <row r="160" spans="1:7">
      <c r="A160" s="10">
        <v>2011</v>
      </c>
      <c r="B160">
        <v>58</v>
      </c>
      <c r="C160" s="5" t="s">
        <v>214</v>
      </c>
      <c r="D160" s="57" t="s">
        <v>592</v>
      </c>
      <c r="E160" s="23">
        <v>9.4404428875240054</v>
      </c>
      <c r="F160" s="5" t="s">
        <v>13</v>
      </c>
      <c r="G160" s="5" t="s">
        <v>127</v>
      </c>
    </row>
    <row r="161" spans="1:7">
      <c r="A161" s="10">
        <v>2011</v>
      </c>
      <c r="B161">
        <v>59</v>
      </c>
      <c r="C161" s="5" t="s">
        <v>531</v>
      </c>
      <c r="D161" s="57" t="s">
        <v>532</v>
      </c>
      <c r="E161" s="23">
        <v>9.3713641144979292</v>
      </c>
      <c r="F161" s="5" t="s">
        <v>14</v>
      </c>
      <c r="G161" s="5" t="s">
        <v>22</v>
      </c>
    </row>
    <row r="162" spans="1:7">
      <c r="A162" s="10">
        <v>2011</v>
      </c>
      <c r="B162">
        <v>60</v>
      </c>
      <c r="C162" s="5" t="s">
        <v>211</v>
      </c>
      <c r="D162" s="57" t="s">
        <v>578</v>
      </c>
      <c r="E162" s="23">
        <v>9.3618378158128497</v>
      </c>
      <c r="F162" s="5" t="s">
        <v>12</v>
      </c>
      <c r="G162" s="5" t="s">
        <v>127</v>
      </c>
    </row>
    <row r="163" spans="1:7">
      <c r="A163" s="10">
        <v>2011</v>
      </c>
      <c r="B163">
        <v>61</v>
      </c>
      <c r="C163" s="5" t="s">
        <v>544</v>
      </c>
      <c r="D163" s="57" t="s">
        <v>545</v>
      </c>
      <c r="E163" s="23">
        <v>9.3535709650208698</v>
      </c>
      <c r="F163" s="5" t="s">
        <v>12</v>
      </c>
      <c r="G163" s="5" t="s">
        <v>196</v>
      </c>
    </row>
    <row r="164" spans="1:7">
      <c r="A164" s="10">
        <v>2011</v>
      </c>
      <c r="B164">
        <v>62</v>
      </c>
      <c r="C164" s="5" t="s">
        <v>525</v>
      </c>
      <c r="D164" s="57" t="s">
        <v>526</v>
      </c>
      <c r="E164" s="23">
        <v>9.3464499513809134</v>
      </c>
      <c r="F164" s="5" t="s">
        <v>12</v>
      </c>
      <c r="G164" s="5" t="s">
        <v>90</v>
      </c>
    </row>
    <row r="165" spans="1:7">
      <c r="A165" s="10">
        <v>2011</v>
      </c>
      <c r="B165">
        <v>63</v>
      </c>
      <c r="C165" s="5" t="s">
        <v>586</v>
      </c>
      <c r="D165" s="57" t="s">
        <v>587</v>
      </c>
      <c r="E165" s="23">
        <v>9.2810723100010186</v>
      </c>
      <c r="F165" s="5" t="s">
        <v>12</v>
      </c>
      <c r="G165" s="5" t="s">
        <v>90</v>
      </c>
    </row>
    <row r="166" spans="1:7">
      <c r="A166" s="10">
        <v>2011</v>
      </c>
      <c r="B166">
        <v>64</v>
      </c>
      <c r="C166" s="5" t="s">
        <v>523</v>
      </c>
      <c r="D166" s="57" t="s">
        <v>524</v>
      </c>
      <c r="E166" s="23">
        <v>9.2292140314977225</v>
      </c>
      <c r="F166" s="5" t="s">
        <v>12</v>
      </c>
      <c r="G166" s="5" t="s">
        <v>60</v>
      </c>
    </row>
    <row r="167" spans="1:7">
      <c r="A167" s="10">
        <v>2011</v>
      </c>
      <c r="B167">
        <v>65</v>
      </c>
      <c r="C167" s="5" t="s">
        <v>538</v>
      </c>
      <c r="D167" s="57" t="s">
        <v>539</v>
      </c>
      <c r="E167" s="23">
        <v>9.1977045572280893</v>
      </c>
      <c r="F167" s="5" t="s">
        <v>13</v>
      </c>
      <c r="G167" s="5" t="s">
        <v>54</v>
      </c>
    </row>
    <row r="168" spans="1:7">
      <c r="A168" s="10">
        <v>2011</v>
      </c>
      <c r="B168">
        <v>66</v>
      </c>
      <c r="C168" s="5" t="s">
        <v>565</v>
      </c>
      <c r="D168" s="57" t="s">
        <v>566</v>
      </c>
      <c r="E168" s="23">
        <v>9.1719872170134416</v>
      </c>
      <c r="F168" s="5" t="s">
        <v>13</v>
      </c>
      <c r="G168" s="5" t="s">
        <v>30</v>
      </c>
    </row>
    <row r="169" spans="1:7">
      <c r="A169" s="10">
        <v>2011</v>
      </c>
      <c r="B169">
        <v>67</v>
      </c>
      <c r="C169" s="5" t="s">
        <v>597</v>
      </c>
      <c r="D169" s="57" t="s">
        <v>598</v>
      </c>
      <c r="E169" s="23">
        <v>9.1486948173938796</v>
      </c>
      <c r="F169" s="5" t="s">
        <v>12</v>
      </c>
      <c r="G169" s="5" t="s">
        <v>90</v>
      </c>
    </row>
    <row r="170" spans="1:7">
      <c r="A170" s="10">
        <v>2011</v>
      </c>
      <c r="B170">
        <v>68</v>
      </c>
      <c r="C170" s="5" t="s">
        <v>540</v>
      </c>
      <c r="D170" s="57" t="s">
        <v>541</v>
      </c>
      <c r="E170" s="23">
        <v>8.2951362473614889</v>
      </c>
      <c r="F170" s="5" t="s">
        <v>13</v>
      </c>
      <c r="G170" s="5" t="s">
        <v>54</v>
      </c>
    </row>
    <row r="171" spans="1:7">
      <c r="A171" s="10">
        <v>2011</v>
      </c>
      <c r="B171">
        <v>69</v>
      </c>
      <c r="C171" s="5" t="s">
        <v>120</v>
      </c>
      <c r="D171" s="57" t="s">
        <v>294</v>
      </c>
      <c r="E171" s="23">
        <v>8.2536038430700387</v>
      </c>
      <c r="F171" s="5" t="s">
        <v>12</v>
      </c>
      <c r="G171" s="5" t="s">
        <v>27</v>
      </c>
    </row>
    <row r="172" spans="1:7">
      <c r="A172" s="10">
        <v>2011</v>
      </c>
      <c r="B172">
        <v>70</v>
      </c>
      <c r="C172" s="5" t="s">
        <v>207</v>
      </c>
      <c r="D172" s="57" t="s">
        <v>579</v>
      </c>
      <c r="E172" s="23">
        <v>8.2327783468733511</v>
      </c>
      <c r="F172" s="5" t="s">
        <v>12</v>
      </c>
      <c r="G172" s="5" t="s">
        <v>27</v>
      </c>
    </row>
    <row r="173" spans="1:7">
      <c r="A173" s="10">
        <v>2011</v>
      </c>
      <c r="B173">
        <v>71</v>
      </c>
      <c r="C173" s="5" t="s">
        <v>430</v>
      </c>
      <c r="D173" s="57" t="s">
        <v>529</v>
      </c>
      <c r="E173" s="23">
        <v>8.1514843446793321</v>
      </c>
      <c r="F173" s="5" t="s">
        <v>12</v>
      </c>
      <c r="G173" s="5" t="s">
        <v>99</v>
      </c>
    </row>
    <row r="174" spans="1:7">
      <c r="A174" s="10">
        <v>2011</v>
      </c>
      <c r="B174">
        <v>72</v>
      </c>
      <c r="C174" s="5" t="s">
        <v>348</v>
      </c>
      <c r="D174" s="57" t="s">
        <v>619</v>
      </c>
      <c r="E174" s="23">
        <v>8.0700501864670109</v>
      </c>
      <c r="F174" s="5" t="s">
        <v>12</v>
      </c>
      <c r="G174" s="5" t="s">
        <v>60</v>
      </c>
    </row>
    <row r="175" spans="1:7">
      <c r="A175" s="10">
        <v>2011</v>
      </c>
      <c r="B175">
        <v>73</v>
      </c>
      <c r="C175" s="5" t="s">
        <v>620</v>
      </c>
      <c r="D175" s="57" t="s">
        <v>621</v>
      </c>
      <c r="E175" s="23">
        <v>7.9250760062848169</v>
      </c>
      <c r="F175" s="5" t="s">
        <v>14</v>
      </c>
      <c r="G175" s="5" t="s">
        <v>27</v>
      </c>
    </row>
    <row r="176" spans="1:7">
      <c r="A176" s="10">
        <v>2011</v>
      </c>
      <c r="B176">
        <v>74</v>
      </c>
      <c r="C176" s="5" t="s">
        <v>432</v>
      </c>
      <c r="D176" s="57" t="s">
        <v>530</v>
      </c>
      <c r="E176" s="23">
        <v>7.9018369109174884</v>
      </c>
      <c r="F176" s="5" t="s">
        <v>12</v>
      </c>
      <c r="G176" s="5" t="s">
        <v>54</v>
      </c>
    </row>
    <row r="177" spans="1:7">
      <c r="A177" s="10">
        <v>2011</v>
      </c>
      <c r="B177">
        <v>75</v>
      </c>
      <c r="C177" s="5" t="s">
        <v>107</v>
      </c>
      <c r="D177" s="57" t="s">
        <v>336</v>
      </c>
      <c r="E177" s="23">
        <v>7.7324344915012144</v>
      </c>
      <c r="F177" s="5" t="s">
        <v>13</v>
      </c>
      <c r="G177" s="5" t="s">
        <v>54</v>
      </c>
    </row>
    <row r="178" spans="1:7">
      <c r="A178" s="10">
        <v>2011</v>
      </c>
      <c r="B178">
        <v>76</v>
      </c>
      <c r="C178" s="5" t="s">
        <v>573</v>
      </c>
      <c r="D178" s="57" t="s">
        <v>574</v>
      </c>
      <c r="E178" s="23">
        <v>7.7276162833880866</v>
      </c>
      <c r="F178" s="5" t="s">
        <v>12</v>
      </c>
      <c r="G178" s="5" t="s">
        <v>90</v>
      </c>
    </row>
    <row r="179" spans="1:7">
      <c r="A179" s="10">
        <v>2011</v>
      </c>
      <c r="B179">
        <v>77</v>
      </c>
      <c r="C179" s="5" t="s">
        <v>220</v>
      </c>
      <c r="D179" s="57" t="s">
        <v>575</v>
      </c>
      <c r="E179" s="23">
        <v>7.530669628024568</v>
      </c>
      <c r="F179" s="5" t="s">
        <v>12</v>
      </c>
      <c r="G179" s="5" t="s">
        <v>33</v>
      </c>
    </row>
    <row r="180" spans="1:7">
      <c r="A180" s="10">
        <v>2011</v>
      </c>
      <c r="B180">
        <v>78</v>
      </c>
      <c r="C180" s="5" t="s">
        <v>563</v>
      </c>
      <c r="D180" s="57" t="s">
        <v>564</v>
      </c>
      <c r="E180" s="23">
        <v>7.4540771432652484</v>
      </c>
      <c r="F180" s="5" t="s">
        <v>12</v>
      </c>
      <c r="G180" s="5" t="s">
        <v>54</v>
      </c>
    </row>
    <row r="181" spans="1:7">
      <c r="A181" s="10">
        <v>2011</v>
      </c>
      <c r="B181">
        <v>79</v>
      </c>
      <c r="C181" s="5" t="s">
        <v>77</v>
      </c>
      <c r="D181" s="57" t="s">
        <v>274</v>
      </c>
      <c r="E181" s="23">
        <v>7.3669396915996126</v>
      </c>
      <c r="F181" s="5" t="s">
        <v>14</v>
      </c>
      <c r="G181" s="5" t="s">
        <v>54</v>
      </c>
    </row>
    <row r="182" spans="1:7">
      <c r="A182" s="10">
        <v>2011</v>
      </c>
      <c r="B182">
        <v>80</v>
      </c>
      <c r="C182" s="5" t="s">
        <v>622</v>
      </c>
      <c r="D182" s="57" t="s">
        <v>623</v>
      </c>
      <c r="E182" s="23">
        <v>7.3219643144880564</v>
      </c>
      <c r="F182" s="5" t="s">
        <v>13</v>
      </c>
      <c r="G182" s="5" t="s">
        <v>27</v>
      </c>
    </row>
    <row r="183" spans="1:7">
      <c r="A183" s="10">
        <v>2011</v>
      </c>
      <c r="B183">
        <v>81</v>
      </c>
      <c r="C183" s="5" t="s">
        <v>533</v>
      </c>
      <c r="D183" s="57" t="s">
        <v>534</v>
      </c>
      <c r="E183" s="23">
        <v>7.315533336605248</v>
      </c>
      <c r="F183" s="5" t="s">
        <v>12</v>
      </c>
      <c r="G183" s="5" t="s">
        <v>196</v>
      </c>
    </row>
    <row r="184" spans="1:7">
      <c r="A184" s="10">
        <v>2011</v>
      </c>
      <c r="B184">
        <v>82</v>
      </c>
      <c r="C184" s="5" t="s">
        <v>536</v>
      </c>
      <c r="D184" s="57" t="s">
        <v>537</v>
      </c>
      <c r="E184" s="23">
        <v>7.3017378469742411</v>
      </c>
      <c r="F184" s="5" t="s">
        <v>12</v>
      </c>
      <c r="G184" s="5" t="s">
        <v>90</v>
      </c>
    </row>
    <row r="185" spans="1:7">
      <c r="A185" s="10">
        <v>2011</v>
      </c>
      <c r="B185">
        <v>83</v>
      </c>
      <c r="C185" s="5" t="s">
        <v>593</v>
      </c>
      <c r="D185" s="57" t="s">
        <v>594</v>
      </c>
      <c r="E185" s="23">
        <v>7.2324204256534781</v>
      </c>
      <c r="F185" s="5" t="s">
        <v>13</v>
      </c>
      <c r="G185" s="5" t="s">
        <v>162</v>
      </c>
    </row>
    <row r="186" spans="1:7">
      <c r="A186" s="10">
        <v>2011</v>
      </c>
      <c r="B186">
        <v>84</v>
      </c>
      <c r="C186" s="5" t="s">
        <v>580</v>
      </c>
      <c r="D186" s="57" t="s">
        <v>581</v>
      </c>
      <c r="E186" s="23">
        <v>7.1838005010621728</v>
      </c>
      <c r="F186" s="5" t="s">
        <v>12</v>
      </c>
      <c r="G186" s="5" t="s">
        <v>196</v>
      </c>
    </row>
    <row r="187" spans="1:7">
      <c r="A187" s="10">
        <v>2011</v>
      </c>
      <c r="B187">
        <v>85</v>
      </c>
      <c r="C187" s="5" t="s">
        <v>569</v>
      </c>
      <c r="D187" s="57" t="s">
        <v>570</v>
      </c>
      <c r="E187" s="23">
        <v>7.1087429732260476</v>
      </c>
      <c r="F187" s="5" t="s">
        <v>12</v>
      </c>
      <c r="G187" s="5" t="s">
        <v>54</v>
      </c>
    </row>
    <row r="188" spans="1:7">
      <c r="A188" s="10">
        <v>2011</v>
      </c>
      <c r="B188">
        <v>86</v>
      </c>
      <c r="C188" s="5" t="s">
        <v>557</v>
      </c>
      <c r="D188" s="57" t="s">
        <v>558</v>
      </c>
      <c r="E188" s="23">
        <v>6.950118237077243</v>
      </c>
      <c r="F188" s="5" t="s">
        <v>12</v>
      </c>
      <c r="G188" s="5" t="s">
        <v>33</v>
      </c>
    </row>
    <row r="189" spans="1:7">
      <c r="A189" s="10">
        <v>2011</v>
      </c>
      <c r="B189">
        <v>87</v>
      </c>
      <c r="C189" s="5" t="s">
        <v>231</v>
      </c>
      <c r="D189" s="57" t="s">
        <v>313</v>
      </c>
      <c r="E189" s="23">
        <v>6.9397624204732651</v>
      </c>
      <c r="F189" s="5" t="s">
        <v>12</v>
      </c>
      <c r="G189" s="5" t="s">
        <v>99</v>
      </c>
    </row>
    <row r="190" spans="1:7">
      <c r="A190" s="10">
        <v>2011</v>
      </c>
      <c r="B190">
        <v>88</v>
      </c>
      <c r="C190" s="5" t="s">
        <v>624</v>
      </c>
      <c r="D190" s="57" t="s">
        <v>625</v>
      </c>
      <c r="E190" s="23">
        <v>6.8873609696386033</v>
      </c>
      <c r="F190" s="5" t="s">
        <v>14</v>
      </c>
      <c r="G190" s="5" t="s">
        <v>54</v>
      </c>
    </row>
    <row r="191" spans="1:7">
      <c r="A191" s="10">
        <v>2011</v>
      </c>
      <c r="B191">
        <v>89</v>
      </c>
      <c r="C191" s="5" t="s">
        <v>626</v>
      </c>
      <c r="D191" s="57" t="s">
        <v>627</v>
      </c>
      <c r="E191" s="23">
        <v>6.8250452034864999</v>
      </c>
      <c r="F191" s="5" t="s">
        <v>12</v>
      </c>
      <c r="G191" s="5" t="s">
        <v>248</v>
      </c>
    </row>
    <row r="192" spans="1:7">
      <c r="A192" s="10">
        <v>2011</v>
      </c>
      <c r="B192">
        <v>90</v>
      </c>
      <c r="C192" s="5" t="s">
        <v>87</v>
      </c>
      <c r="D192" s="57" t="s">
        <v>279</v>
      </c>
      <c r="E192" s="23">
        <v>6.8244219079813986</v>
      </c>
      <c r="F192" s="5" t="s">
        <v>13</v>
      </c>
      <c r="G192" s="5" t="s">
        <v>54</v>
      </c>
    </row>
    <row r="193" spans="1:7">
      <c r="A193" s="10">
        <v>2011</v>
      </c>
      <c r="B193">
        <v>91</v>
      </c>
      <c r="C193" s="5" t="s">
        <v>628</v>
      </c>
      <c r="D193" s="57" t="s">
        <v>629</v>
      </c>
      <c r="E193" s="23">
        <v>6.8166217438937293</v>
      </c>
      <c r="F193" s="5" t="s">
        <v>12</v>
      </c>
      <c r="G193" s="5" t="s">
        <v>90</v>
      </c>
    </row>
    <row r="194" spans="1:7">
      <c r="A194" s="10">
        <v>2011</v>
      </c>
      <c r="B194">
        <v>92</v>
      </c>
      <c r="C194" s="5" t="s">
        <v>582</v>
      </c>
      <c r="D194" s="57" t="s">
        <v>583</v>
      </c>
      <c r="E194" s="23">
        <v>6.7625971277543266</v>
      </c>
      <c r="F194" s="5" t="s">
        <v>12</v>
      </c>
      <c r="G194" s="5" t="s">
        <v>60</v>
      </c>
    </row>
    <row r="195" spans="1:7">
      <c r="A195" s="10">
        <v>2011</v>
      </c>
      <c r="B195">
        <v>93</v>
      </c>
      <c r="C195" s="5" t="s">
        <v>546</v>
      </c>
      <c r="D195" s="57" t="s">
        <v>547</v>
      </c>
      <c r="E195" s="23">
        <v>6.6962035745317339</v>
      </c>
      <c r="F195" s="5" t="s">
        <v>12</v>
      </c>
      <c r="G195" s="5" t="s">
        <v>99</v>
      </c>
    </row>
    <row r="196" spans="1:7">
      <c r="A196" s="10">
        <v>2011</v>
      </c>
      <c r="B196">
        <v>94</v>
      </c>
      <c r="C196" s="5" t="s">
        <v>247</v>
      </c>
      <c r="D196" s="57" t="s">
        <v>354</v>
      </c>
      <c r="E196" s="23">
        <v>6.578030183723655</v>
      </c>
      <c r="F196" s="5" t="s">
        <v>12</v>
      </c>
      <c r="G196" s="5" t="s">
        <v>248</v>
      </c>
    </row>
    <row r="197" spans="1:7">
      <c r="A197" s="10">
        <v>2011</v>
      </c>
      <c r="B197">
        <v>95</v>
      </c>
      <c r="C197" s="5" t="s">
        <v>559</v>
      </c>
      <c r="D197" s="57" t="s">
        <v>560</v>
      </c>
      <c r="E197" s="23">
        <v>6.4119452241933699</v>
      </c>
      <c r="F197" s="5" t="s">
        <v>12</v>
      </c>
      <c r="G197" s="5" t="s">
        <v>162</v>
      </c>
    </row>
    <row r="198" spans="1:7">
      <c r="A198" s="10">
        <v>2011</v>
      </c>
      <c r="B198">
        <v>96</v>
      </c>
      <c r="C198" s="5" t="s">
        <v>609</v>
      </c>
      <c r="D198" s="57" t="s">
        <v>610</v>
      </c>
      <c r="E198" s="23">
        <v>6.3588605154882618</v>
      </c>
      <c r="F198" s="5" t="s">
        <v>14</v>
      </c>
      <c r="G198" s="5" t="s">
        <v>90</v>
      </c>
    </row>
    <row r="199" spans="1:7">
      <c r="A199" s="10">
        <v>2011</v>
      </c>
      <c r="B199">
        <v>97</v>
      </c>
      <c r="C199" s="5" t="s">
        <v>630</v>
      </c>
      <c r="D199" s="57" t="s">
        <v>631</v>
      </c>
      <c r="E199" s="23">
        <v>6.3383496822739609</v>
      </c>
      <c r="F199" s="5" t="s">
        <v>12</v>
      </c>
      <c r="G199" s="5" t="s">
        <v>27</v>
      </c>
    </row>
    <row r="200" spans="1:7">
      <c r="A200" s="10">
        <v>2011</v>
      </c>
      <c r="B200">
        <v>98</v>
      </c>
      <c r="C200" s="5" t="s">
        <v>202</v>
      </c>
      <c r="D200" s="57" t="s">
        <v>632</v>
      </c>
      <c r="E200" s="23">
        <v>6.2564524346448476</v>
      </c>
      <c r="F200" s="5" t="s">
        <v>14</v>
      </c>
      <c r="G200" s="5" t="s">
        <v>127</v>
      </c>
    </row>
    <row r="201" spans="1:7">
      <c r="A201" s="10">
        <v>2011</v>
      </c>
      <c r="B201">
        <v>99</v>
      </c>
      <c r="C201" s="5" t="s">
        <v>633</v>
      </c>
      <c r="D201" s="57" t="s">
        <v>634</v>
      </c>
      <c r="E201" s="23">
        <v>6.2314907394181782</v>
      </c>
      <c r="F201" s="5" t="s">
        <v>12</v>
      </c>
      <c r="G201" s="5" t="s">
        <v>196</v>
      </c>
    </row>
    <row r="202" spans="1:7">
      <c r="A202" s="10">
        <v>2011</v>
      </c>
      <c r="B202">
        <v>100</v>
      </c>
      <c r="C202" s="5" t="s">
        <v>635</v>
      </c>
      <c r="D202" s="57" t="s">
        <v>636</v>
      </c>
      <c r="E202" s="23">
        <v>6.1888345600533263</v>
      </c>
      <c r="F202" s="5" t="s">
        <v>12</v>
      </c>
      <c r="G202" s="5" t="s">
        <v>90</v>
      </c>
    </row>
    <row r="203" spans="1:7">
      <c r="A203" s="10">
        <v>2012</v>
      </c>
      <c r="B203">
        <v>1</v>
      </c>
      <c r="C203" s="5" t="s">
        <v>59</v>
      </c>
      <c r="D203" s="57" t="s">
        <v>271</v>
      </c>
      <c r="E203" s="23">
        <v>262.76698692680299</v>
      </c>
      <c r="F203" s="5" t="s">
        <v>12</v>
      </c>
      <c r="G203" s="5" t="s">
        <v>60</v>
      </c>
    </row>
    <row r="204" spans="1:7">
      <c r="A204" s="10">
        <v>2012</v>
      </c>
      <c r="B204">
        <v>2</v>
      </c>
      <c r="C204" s="5" t="s">
        <v>29</v>
      </c>
      <c r="D204" s="57" t="s">
        <v>260</v>
      </c>
      <c r="E204" s="23">
        <v>235.111890777014</v>
      </c>
      <c r="F204" s="5" t="s">
        <v>12</v>
      </c>
      <c r="G204" s="5" t="s">
        <v>30</v>
      </c>
    </row>
    <row r="205" spans="1:7">
      <c r="A205" s="10">
        <v>2012</v>
      </c>
      <c r="B205">
        <v>3</v>
      </c>
      <c r="C205" s="5" t="s">
        <v>56</v>
      </c>
      <c r="D205" s="57" t="s">
        <v>273</v>
      </c>
      <c r="E205" s="23">
        <v>234.06264778782759</v>
      </c>
      <c r="F205" s="5" t="s">
        <v>12</v>
      </c>
      <c r="G205" s="5" t="s">
        <v>57</v>
      </c>
    </row>
    <row r="206" spans="1:7">
      <c r="A206" s="10">
        <v>2012</v>
      </c>
      <c r="B206">
        <v>4</v>
      </c>
      <c r="C206" s="5" t="s">
        <v>39</v>
      </c>
      <c r="D206" s="57" t="s">
        <v>265</v>
      </c>
      <c r="E206" s="23">
        <v>199.93197874110601</v>
      </c>
      <c r="F206" s="5" t="s">
        <v>12</v>
      </c>
      <c r="G206" s="5" t="s">
        <v>30</v>
      </c>
    </row>
    <row r="207" spans="1:7">
      <c r="A207" s="10">
        <v>2012</v>
      </c>
      <c r="B207">
        <v>5</v>
      </c>
      <c r="C207" s="5" t="s">
        <v>45</v>
      </c>
      <c r="D207" s="57" t="s">
        <v>267</v>
      </c>
      <c r="E207" s="23">
        <v>146.1802472453281</v>
      </c>
      <c r="F207" s="5" t="s">
        <v>12</v>
      </c>
      <c r="G207" s="5" t="s">
        <v>30</v>
      </c>
    </row>
    <row r="208" spans="1:7">
      <c r="A208" s="10">
        <v>2012</v>
      </c>
      <c r="B208">
        <v>6</v>
      </c>
      <c r="C208" s="5" t="s">
        <v>51</v>
      </c>
      <c r="D208" s="57" t="s">
        <v>272</v>
      </c>
      <c r="E208" s="23">
        <v>128.15828815526291</v>
      </c>
      <c r="F208" s="5" t="s">
        <v>12</v>
      </c>
      <c r="G208" s="5" t="s">
        <v>30</v>
      </c>
    </row>
    <row r="209" spans="1:7">
      <c r="A209" s="10">
        <v>2012</v>
      </c>
      <c r="B209">
        <v>7</v>
      </c>
      <c r="C209" s="5" t="s">
        <v>156</v>
      </c>
      <c r="D209" s="57" t="s">
        <v>310</v>
      </c>
      <c r="E209" s="23">
        <v>96.662711690066189</v>
      </c>
      <c r="F209" s="5" t="s">
        <v>12</v>
      </c>
      <c r="G209" s="5" t="s">
        <v>60</v>
      </c>
    </row>
    <row r="210" spans="1:7">
      <c r="A210" s="10">
        <v>2012</v>
      </c>
      <c r="B210">
        <v>8</v>
      </c>
      <c r="C210" s="5" t="s">
        <v>85</v>
      </c>
      <c r="D210" s="57" t="s">
        <v>280</v>
      </c>
      <c r="E210" s="23">
        <v>96.116476912173098</v>
      </c>
      <c r="F210" s="5" t="s">
        <v>12</v>
      </c>
      <c r="G210" s="5" t="s">
        <v>60</v>
      </c>
    </row>
    <row r="211" spans="1:7">
      <c r="A211" s="10">
        <v>2012</v>
      </c>
      <c r="B211">
        <v>9</v>
      </c>
      <c r="C211" s="5" t="s">
        <v>47</v>
      </c>
      <c r="D211" s="57" t="s">
        <v>275</v>
      </c>
      <c r="E211" s="23">
        <v>95.183448213089662</v>
      </c>
      <c r="F211" s="5" t="s">
        <v>12</v>
      </c>
      <c r="G211" s="5" t="s">
        <v>33</v>
      </c>
    </row>
    <row r="212" spans="1:7">
      <c r="A212" s="10">
        <v>2012</v>
      </c>
      <c r="B212">
        <v>10</v>
      </c>
      <c r="C212" s="5" t="s">
        <v>116</v>
      </c>
      <c r="D212" s="57" t="s">
        <v>288</v>
      </c>
      <c r="E212" s="23">
        <v>81.394512164902366</v>
      </c>
      <c r="F212" s="5" t="s">
        <v>12</v>
      </c>
      <c r="G212" s="5" t="s">
        <v>90</v>
      </c>
    </row>
    <row r="213" spans="1:7">
      <c r="A213" s="10">
        <v>2012</v>
      </c>
      <c r="B213">
        <v>11</v>
      </c>
      <c r="C213" s="5" t="s">
        <v>32</v>
      </c>
      <c r="D213" s="57" t="s">
        <v>269</v>
      </c>
      <c r="E213" s="23">
        <v>60.691440551243232</v>
      </c>
      <c r="F213" s="5" t="s">
        <v>14</v>
      </c>
      <c r="G213" s="5" t="s">
        <v>33</v>
      </c>
    </row>
    <row r="214" spans="1:7">
      <c r="A214" s="10">
        <v>2012</v>
      </c>
      <c r="B214">
        <v>12</v>
      </c>
      <c r="C214" s="5" t="s">
        <v>21</v>
      </c>
      <c r="D214" s="57" t="s">
        <v>255</v>
      </c>
      <c r="E214" s="23">
        <v>59.54349822200431</v>
      </c>
      <c r="F214" s="5" t="s">
        <v>14</v>
      </c>
      <c r="G214" s="5" t="s">
        <v>22</v>
      </c>
    </row>
    <row r="215" spans="1:7">
      <c r="A215" s="10">
        <v>2012</v>
      </c>
      <c r="B215">
        <v>13</v>
      </c>
      <c r="C215" s="5" t="s">
        <v>133</v>
      </c>
      <c r="D215" s="57" t="s">
        <v>308</v>
      </c>
      <c r="E215" s="23">
        <v>57.225866216712653</v>
      </c>
      <c r="F215" s="5" t="s">
        <v>13</v>
      </c>
      <c r="G215" s="5" t="s">
        <v>30</v>
      </c>
    </row>
    <row r="216" spans="1:7">
      <c r="A216" s="10">
        <v>2012</v>
      </c>
      <c r="B216">
        <v>14</v>
      </c>
      <c r="C216" s="5" t="s">
        <v>43</v>
      </c>
      <c r="D216" s="57" t="s">
        <v>263</v>
      </c>
      <c r="E216" s="23">
        <v>47.272320299813863</v>
      </c>
      <c r="F216" s="5" t="s">
        <v>13</v>
      </c>
      <c r="G216" s="5" t="s">
        <v>30</v>
      </c>
    </row>
    <row r="217" spans="1:7">
      <c r="A217" s="10">
        <v>2012</v>
      </c>
      <c r="B217">
        <v>15</v>
      </c>
      <c r="C217" s="5" t="s">
        <v>252</v>
      </c>
      <c r="D217" s="57" t="s">
        <v>296</v>
      </c>
      <c r="E217" s="23">
        <v>45.007097462486612</v>
      </c>
      <c r="F217" s="5" t="s">
        <v>12</v>
      </c>
      <c r="G217" s="5" t="s">
        <v>57</v>
      </c>
    </row>
    <row r="218" spans="1:7">
      <c r="A218" s="10">
        <v>2012</v>
      </c>
      <c r="B218">
        <v>16</v>
      </c>
      <c r="C218" s="5" t="s">
        <v>424</v>
      </c>
      <c r="D218" s="57" t="s">
        <v>500</v>
      </c>
      <c r="E218" s="23">
        <v>37.763434297250427</v>
      </c>
      <c r="F218" s="5" t="s">
        <v>12</v>
      </c>
      <c r="G218" s="5" t="s">
        <v>57</v>
      </c>
    </row>
    <row r="219" spans="1:7">
      <c r="A219" s="10">
        <v>2012</v>
      </c>
      <c r="B219">
        <v>17</v>
      </c>
      <c r="C219" s="5" t="s">
        <v>81</v>
      </c>
      <c r="D219" s="57" t="s">
        <v>300</v>
      </c>
      <c r="E219" s="23">
        <v>35.060317917000013</v>
      </c>
      <c r="F219" s="5" t="s">
        <v>14</v>
      </c>
      <c r="G219" s="5" t="s">
        <v>22</v>
      </c>
    </row>
    <row r="220" spans="1:7">
      <c r="A220" s="10">
        <v>2012</v>
      </c>
      <c r="B220">
        <v>18</v>
      </c>
      <c r="C220" s="5" t="s">
        <v>187</v>
      </c>
      <c r="D220" s="57" t="s">
        <v>506</v>
      </c>
      <c r="E220" s="23">
        <v>34.924325533165771</v>
      </c>
      <c r="F220" s="5" t="s">
        <v>13</v>
      </c>
      <c r="G220" s="5" t="s">
        <v>30</v>
      </c>
    </row>
    <row r="221" spans="1:7">
      <c r="A221" s="10">
        <v>2012</v>
      </c>
      <c r="B221">
        <v>19</v>
      </c>
      <c r="C221" s="5" t="s">
        <v>26</v>
      </c>
      <c r="D221" s="57" t="s">
        <v>256</v>
      </c>
      <c r="E221" s="23">
        <v>34.523965253360913</v>
      </c>
      <c r="F221" s="5" t="s">
        <v>12</v>
      </c>
      <c r="G221" s="5" t="s">
        <v>27</v>
      </c>
    </row>
    <row r="222" spans="1:7">
      <c r="A222" s="10">
        <v>2012</v>
      </c>
      <c r="B222">
        <v>20</v>
      </c>
      <c r="C222" s="5" t="s">
        <v>118</v>
      </c>
      <c r="D222" s="57" t="s">
        <v>329</v>
      </c>
      <c r="E222" s="23">
        <v>32.761647433497728</v>
      </c>
      <c r="F222" s="5" t="s">
        <v>13</v>
      </c>
      <c r="G222" s="5" t="s">
        <v>33</v>
      </c>
    </row>
    <row r="223" spans="1:7">
      <c r="A223" s="10">
        <v>2012</v>
      </c>
      <c r="B223">
        <v>21</v>
      </c>
      <c r="C223" s="5" t="s">
        <v>143</v>
      </c>
      <c r="D223" s="57" t="s">
        <v>327</v>
      </c>
      <c r="E223" s="23">
        <v>30.94280412625249</v>
      </c>
      <c r="F223" s="5" t="s">
        <v>12</v>
      </c>
      <c r="G223" s="5" t="s">
        <v>54</v>
      </c>
    </row>
    <row r="224" spans="1:7">
      <c r="A224" s="10">
        <v>2012</v>
      </c>
      <c r="B224">
        <v>22</v>
      </c>
      <c r="C224" s="5" t="s">
        <v>189</v>
      </c>
      <c r="D224" s="57" t="s">
        <v>344</v>
      </c>
      <c r="E224" s="23">
        <v>29.465381099317419</v>
      </c>
      <c r="F224" s="5" t="s">
        <v>12</v>
      </c>
      <c r="G224" s="5" t="s">
        <v>30</v>
      </c>
    </row>
    <row r="225" spans="1:7">
      <c r="A225" s="10">
        <v>2012</v>
      </c>
      <c r="B225">
        <v>23</v>
      </c>
      <c r="C225" s="5" t="s">
        <v>145</v>
      </c>
      <c r="D225" s="57" t="s">
        <v>321</v>
      </c>
      <c r="E225" s="23">
        <v>29.43957305493597</v>
      </c>
      <c r="F225" s="5" t="s">
        <v>13</v>
      </c>
      <c r="G225" s="5" t="s">
        <v>30</v>
      </c>
    </row>
    <row r="226" spans="1:7">
      <c r="A226" s="10">
        <v>2012</v>
      </c>
      <c r="B226">
        <v>24</v>
      </c>
      <c r="C226" s="5" t="s">
        <v>92</v>
      </c>
      <c r="D226" s="57" t="s">
        <v>290</v>
      </c>
      <c r="E226" s="23">
        <v>28.641349427485491</v>
      </c>
      <c r="F226" s="5" t="s">
        <v>13</v>
      </c>
      <c r="G226" s="5" t="s">
        <v>30</v>
      </c>
    </row>
    <row r="227" spans="1:7">
      <c r="A227" s="10">
        <v>2012</v>
      </c>
      <c r="B227">
        <v>25</v>
      </c>
      <c r="C227" s="5" t="s">
        <v>465</v>
      </c>
      <c r="D227" s="57" t="s">
        <v>520</v>
      </c>
      <c r="E227" s="23">
        <v>24.35843653519219</v>
      </c>
      <c r="F227" s="5" t="s">
        <v>12</v>
      </c>
      <c r="G227" s="5" t="s">
        <v>127</v>
      </c>
    </row>
    <row r="228" spans="1:7">
      <c r="A228" s="10">
        <v>2012</v>
      </c>
      <c r="B228">
        <v>26</v>
      </c>
      <c r="C228" s="5" t="s">
        <v>114</v>
      </c>
      <c r="D228" s="57" t="s">
        <v>306</v>
      </c>
      <c r="E228" s="23">
        <v>23.891528065656189</v>
      </c>
      <c r="F228" s="5" t="s">
        <v>13</v>
      </c>
      <c r="G228" s="5" t="s">
        <v>33</v>
      </c>
    </row>
    <row r="229" spans="1:7">
      <c r="A229" s="10">
        <v>2012</v>
      </c>
      <c r="B229">
        <v>27</v>
      </c>
      <c r="C229" s="5" t="s">
        <v>168</v>
      </c>
      <c r="D229" s="57" t="s">
        <v>352</v>
      </c>
      <c r="E229" s="23">
        <v>21.402759013138841</v>
      </c>
      <c r="F229" s="5" t="s">
        <v>12</v>
      </c>
      <c r="G229" s="5" t="s">
        <v>33</v>
      </c>
    </row>
    <row r="230" spans="1:7">
      <c r="A230" s="10">
        <v>2012</v>
      </c>
      <c r="B230">
        <v>28</v>
      </c>
      <c r="C230" s="5" t="s">
        <v>205</v>
      </c>
      <c r="D230" s="57" t="s">
        <v>501</v>
      </c>
      <c r="E230" s="23">
        <v>19.62073176358285</v>
      </c>
      <c r="F230" s="5" t="s">
        <v>12</v>
      </c>
      <c r="G230" s="5" t="s">
        <v>30</v>
      </c>
    </row>
    <row r="231" spans="1:7">
      <c r="A231" s="10">
        <v>2012</v>
      </c>
      <c r="B231">
        <v>29</v>
      </c>
      <c r="C231" s="5" t="s">
        <v>195</v>
      </c>
      <c r="D231" s="57" t="s">
        <v>338</v>
      </c>
      <c r="E231" s="23">
        <v>18.614270941054809</v>
      </c>
      <c r="F231" s="5" t="s">
        <v>12</v>
      </c>
      <c r="G231" s="5" t="s">
        <v>196</v>
      </c>
    </row>
    <row r="232" spans="1:7">
      <c r="A232" s="10">
        <v>2012</v>
      </c>
      <c r="B232">
        <v>30</v>
      </c>
      <c r="C232" s="5" t="s">
        <v>527</v>
      </c>
      <c r="D232" s="57" t="s">
        <v>528</v>
      </c>
      <c r="E232" s="23">
        <v>18.300899999999999</v>
      </c>
      <c r="F232" s="5" t="s">
        <v>14</v>
      </c>
      <c r="G232" s="5" t="s">
        <v>27</v>
      </c>
    </row>
    <row r="233" spans="1:7">
      <c r="A233" s="10">
        <v>2012</v>
      </c>
      <c r="B233">
        <v>31</v>
      </c>
      <c r="C233" s="5" t="s">
        <v>89</v>
      </c>
      <c r="D233" s="57" t="s">
        <v>277</v>
      </c>
      <c r="E233" s="23">
        <v>18.03436480789118</v>
      </c>
      <c r="F233" s="5" t="s">
        <v>12</v>
      </c>
      <c r="G233" s="5" t="s">
        <v>90</v>
      </c>
    </row>
    <row r="234" spans="1:7">
      <c r="A234" s="10">
        <v>2012</v>
      </c>
      <c r="B234">
        <v>32</v>
      </c>
      <c r="C234" s="5" t="s">
        <v>518</v>
      </c>
      <c r="D234" s="57" t="s">
        <v>519</v>
      </c>
      <c r="E234" s="23">
        <v>17.17352138626892</v>
      </c>
      <c r="F234" s="5" t="s">
        <v>12</v>
      </c>
      <c r="G234" s="5" t="s">
        <v>33</v>
      </c>
    </row>
    <row r="235" spans="1:7">
      <c r="A235" s="10">
        <v>2012</v>
      </c>
      <c r="B235">
        <v>33</v>
      </c>
      <c r="C235" s="5" t="s">
        <v>41</v>
      </c>
      <c r="D235" s="57" t="s">
        <v>270</v>
      </c>
      <c r="E235" s="23">
        <v>17.04878537993795</v>
      </c>
      <c r="F235" s="5" t="s">
        <v>12</v>
      </c>
      <c r="G235" s="5" t="s">
        <v>27</v>
      </c>
    </row>
    <row r="236" spans="1:7">
      <c r="A236" s="10">
        <v>2012</v>
      </c>
      <c r="B236">
        <v>34</v>
      </c>
      <c r="C236" s="5" t="s">
        <v>613</v>
      </c>
      <c r="D236" s="57" t="s">
        <v>614</v>
      </c>
      <c r="E236" s="23">
        <v>16.808612097923952</v>
      </c>
      <c r="F236" s="5" t="s">
        <v>12</v>
      </c>
      <c r="G236" s="5" t="s">
        <v>60</v>
      </c>
    </row>
    <row r="237" spans="1:7">
      <c r="A237" s="10">
        <v>2012</v>
      </c>
      <c r="B237">
        <v>35</v>
      </c>
      <c r="C237" s="5" t="s">
        <v>161</v>
      </c>
      <c r="D237" s="57" t="s">
        <v>340</v>
      </c>
      <c r="E237" s="23">
        <v>16.46824074370376</v>
      </c>
      <c r="F237" s="5" t="s">
        <v>13</v>
      </c>
      <c r="G237" s="5" t="s">
        <v>162</v>
      </c>
    </row>
    <row r="238" spans="1:7">
      <c r="A238" s="10">
        <v>2012</v>
      </c>
      <c r="B238">
        <v>36</v>
      </c>
      <c r="C238" s="5" t="s">
        <v>109</v>
      </c>
      <c r="D238" s="57" t="s">
        <v>323</v>
      </c>
      <c r="E238" s="23">
        <v>16.043210563996499</v>
      </c>
      <c r="F238" s="5" t="s">
        <v>13</v>
      </c>
      <c r="G238" s="5" t="s">
        <v>27</v>
      </c>
    </row>
    <row r="239" spans="1:7">
      <c r="A239" s="10">
        <v>2012</v>
      </c>
      <c r="B239">
        <v>37</v>
      </c>
      <c r="C239" s="5" t="s">
        <v>515</v>
      </c>
      <c r="D239" s="57" t="s">
        <v>516</v>
      </c>
      <c r="E239" s="23">
        <v>15.989103568397111</v>
      </c>
      <c r="F239" s="5" t="s">
        <v>12</v>
      </c>
      <c r="G239" s="5" t="s">
        <v>196</v>
      </c>
    </row>
    <row r="240" spans="1:7">
      <c r="A240" s="10">
        <v>2012</v>
      </c>
      <c r="B240">
        <v>38</v>
      </c>
      <c r="C240" s="5" t="s">
        <v>211</v>
      </c>
      <c r="D240" s="57" t="s">
        <v>578</v>
      </c>
      <c r="E240" s="23">
        <v>15.86494903023109</v>
      </c>
      <c r="F240" s="5" t="s">
        <v>12</v>
      </c>
      <c r="G240" s="5" t="s">
        <v>127</v>
      </c>
    </row>
    <row r="241" spans="1:7">
      <c r="A241" s="10">
        <v>2012</v>
      </c>
      <c r="B241">
        <v>39</v>
      </c>
      <c r="C241" s="5" t="s">
        <v>504</v>
      </c>
      <c r="D241" s="57" t="s">
        <v>505</v>
      </c>
      <c r="E241" s="23">
        <v>15.84699666020062</v>
      </c>
      <c r="F241" s="5" t="s">
        <v>12</v>
      </c>
      <c r="G241" s="5" t="s">
        <v>90</v>
      </c>
    </row>
    <row r="242" spans="1:7">
      <c r="A242" s="10">
        <v>2012</v>
      </c>
      <c r="B242">
        <v>40</v>
      </c>
      <c r="C242" s="5" t="s">
        <v>549</v>
      </c>
      <c r="D242" s="57" t="s">
        <v>550</v>
      </c>
      <c r="E242" s="23">
        <v>15.757042462007799</v>
      </c>
      <c r="F242" s="5" t="s">
        <v>13</v>
      </c>
      <c r="G242" s="5" t="s">
        <v>33</v>
      </c>
    </row>
    <row r="243" spans="1:7">
      <c r="A243" s="10">
        <v>2012</v>
      </c>
      <c r="B243">
        <v>41</v>
      </c>
      <c r="C243" s="5" t="s">
        <v>126</v>
      </c>
      <c r="D243" s="57" t="s">
        <v>548</v>
      </c>
      <c r="E243" s="23">
        <v>15.586293567417069</v>
      </c>
      <c r="F243" s="5" t="s">
        <v>13</v>
      </c>
      <c r="G243" s="5" t="s">
        <v>127</v>
      </c>
    </row>
    <row r="244" spans="1:7">
      <c r="A244" s="10">
        <v>2012</v>
      </c>
      <c r="B244">
        <v>42</v>
      </c>
      <c r="C244" s="5" t="s">
        <v>214</v>
      </c>
      <c r="D244" s="57" t="s">
        <v>592</v>
      </c>
      <c r="E244" s="23">
        <v>15.44455074657545</v>
      </c>
      <c r="F244" s="5" t="s">
        <v>13</v>
      </c>
      <c r="G244" s="5" t="s">
        <v>127</v>
      </c>
    </row>
    <row r="245" spans="1:7">
      <c r="A245" s="10">
        <v>2012</v>
      </c>
      <c r="B245">
        <v>43</v>
      </c>
      <c r="C245" s="5" t="s">
        <v>561</v>
      </c>
      <c r="D245" s="57" t="s">
        <v>562</v>
      </c>
      <c r="E245" s="23">
        <v>15.216016019228871</v>
      </c>
      <c r="F245" s="5" t="s">
        <v>12</v>
      </c>
      <c r="G245" s="5" t="s">
        <v>90</v>
      </c>
    </row>
    <row r="246" spans="1:7">
      <c r="A246" s="10">
        <v>2012</v>
      </c>
      <c r="B246">
        <v>44</v>
      </c>
      <c r="C246" s="5" t="s">
        <v>615</v>
      </c>
      <c r="D246" s="57" t="s">
        <v>616</v>
      </c>
      <c r="E246" s="23">
        <v>14.64749570081158</v>
      </c>
      <c r="F246" s="5" t="s">
        <v>14</v>
      </c>
      <c r="G246" s="5" t="s">
        <v>27</v>
      </c>
    </row>
    <row r="247" spans="1:7">
      <c r="A247" s="10">
        <v>2012</v>
      </c>
      <c r="B247">
        <v>45</v>
      </c>
      <c r="C247" s="5" t="s">
        <v>507</v>
      </c>
      <c r="D247" s="57" t="s">
        <v>508</v>
      </c>
      <c r="E247" s="23">
        <v>14.52159325031899</v>
      </c>
      <c r="F247" s="5" t="s">
        <v>13</v>
      </c>
      <c r="G247" s="5" t="s">
        <v>33</v>
      </c>
    </row>
    <row r="248" spans="1:7">
      <c r="A248" s="10">
        <v>2012</v>
      </c>
      <c r="B248">
        <v>46</v>
      </c>
      <c r="C248" s="5" t="s">
        <v>593</v>
      </c>
      <c r="D248" s="57" t="s">
        <v>594</v>
      </c>
      <c r="E248" s="23">
        <v>14.43092002227349</v>
      </c>
      <c r="F248" s="5" t="s">
        <v>13</v>
      </c>
      <c r="G248" s="5" t="s">
        <v>162</v>
      </c>
    </row>
    <row r="249" spans="1:7">
      <c r="A249" s="10">
        <v>2012</v>
      </c>
      <c r="B249">
        <v>47</v>
      </c>
      <c r="C249" s="5" t="s">
        <v>444</v>
      </c>
      <c r="D249" s="57" t="s">
        <v>535</v>
      </c>
      <c r="E249" s="23">
        <v>14.17768432065866</v>
      </c>
      <c r="F249" s="5" t="s">
        <v>12</v>
      </c>
      <c r="G249" s="5" t="s">
        <v>196</v>
      </c>
    </row>
    <row r="250" spans="1:7">
      <c r="A250" s="10">
        <v>2012</v>
      </c>
      <c r="B250">
        <v>48</v>
      </c>
      <c r="C250" s="5" t="s">
        <v>617</v>
      </c>
      <c r="D250" s="57" t="s">
        <v>618</v>
      </c>
      <c r="E250" s="23">
        <v>13.49078986595433</v>
      </c>
      <c r="F250" s="5" t="s">
        <v>13</v>
      </c>
      <c r="G250" s="5" t="s">
        <v>33</v>
      </c>
    </row>
    <row r="251" spans="1:7">
      <c r="A251" s="10">
        <v>2012</v>
      </c>
      <c r="B251">
        <v>49</v>
      </c>
      <c r="C251" s="5" t="s">
        <v>469</v>
      </c>
      <c r="D251" s="57" t="s">
        <v>517</v>
      </c>
      <c r="E251" s="23">
        <v>13.3206292499117</v>
      </c>
      <c r="F251" s="5" t="s">
        <v>12</v>
      </c>
      <c r="G251" s="5" t="s">
        <v>162</v>
      </c>
    </row>
    <row r="252" spans="1:7">
      <c r="A252" s="10">
        <v>2012</v>
      </c>
      <c r="B252">
        <v>50</v>
      </c>
      <c r="C252" s="5" t="s">
        <v>521</v>
      </c>
      <c r="D252" s="57" t="s">
        <v>522</v>
      </c>
      <c r="E252" s="23">
        <v>13.296104047585249</v>
      </c>
      <c r="F252" s="5" t="s">
        <v>12</v>
      </c>
      <c r="G252" s="5" t="s">
        <v>54</v>
      </c>
    </row>
    <row r="253" spans="1:7">
      <c r="A253" s="10">
        <v>2012</v>
      </c>
      <c r="B253">
        <v>51</v>
      </c>
      <c r="C253" s="5" t="s">
        <v>105</v>
      </c>
      <c r="D253" s="57" t="s">
        <v>305</v>
      </c>
      <c r="E253" s="23">
        <v>13.058002333039539</v>
      </c>
      <c r="F253" s="5" t="s">
        <v>14</v>
      </c>
      <c r="G253" s="5" t="s">
        <v>30</v>
      </c>
    </row>
    <row r="254" spans="1:7">
      <c r="A254" s="10">
        <v>2012</v>
      </c>
      <c r="B254">
        <v>52</v>
      </c>
      <c r="C254" s="5" t="s">
        <v>565</v>
      </c>
      <c r="D254" s="57" t="s">
        <v>566</v>
      </c>
      <c r="E254" s="23">
        <v>13.02067993201814</v>
      </c>
      <c r="F254" s="5" t="s">
        <v>13</v>
      </c>
      <c r="G254" s="5" t="s">
        <v>30</v>
      </c>
    </row>
    <row r="255" spans="1:7">
      <c r="A255" s="10">
        <v>2012</v>
      </c>
      <c r="B255">
        <v>53</v>
      </c>
      <c r="C255" s="5" t="s">
        <v>135</v>
      </c>
      <c r="D255" s="57" t="s">
        <v>347</v>
      </c>
      <c r="E255" s="23">
        <v>12.79410516121709</v>
      </c>
      <c r="F255" s="5" t="s">
        <v>14</v>
      </c>
      <c r="G255" s="5" t="s">
        <v>54</v>
      </c>
    </row>
    <row r="256" spans="1:7">
      <c r="A256" s="10">
        <v>2012</v>
      </c>
      <c r="B256">
        <v>54</v>
      </c>
      <c r="C256" s="5" t="s">
        <v>107</v>
      </c>
      <c r="D256" s="57" t="s">
        <v>336</v>
      </c>
      <c r="E256" s="23">
        <v>12.20277920523427</v>
      </c>
      <c r="F256" s="5" t="s">
        <v>13</v>
      </c>
      <c r="G256" s="5" t="s">
        <v>54</v>
      </c>
    </row>
    <row r="257" spans="1:7">
      <c r="A257" s="10">
        <v>2012</v>
      </c>
      <c r="B257">
        <v>55</v>
      </c>
      <c r="C257" s="5" t="s">
        <v>597</v>
      </c>
      <c r="D257" s="57" t="s">
        <v>598</v>
      </c>
      <c r="E257" s="23">
        <v>12.155584363405289</v>
      </c>
      <c r="F257" s="5" t="s">
        <v>12</v>
      </c>
      <c r="G257" s="5" t="s">
        <v>90</v>
      </c>
    </row>
    <row r="258" spans="1:7">
      <c r="A258" s="10">
        <v>2012</v>
      </c>
      <c r="B258">
        <v>56</v>
      </c>
      <c r="C258" s="5" t="s">
        <v>177</v>
      </c>
      <c r="D258" s="57" t="s">
        <v>325</v>
      </c>
      <c r="E258" s="23">
        <v>11.99384351512211</v>
      </c>
      <c r="F258" s="5" t="s">
        <v>13</v>
      </c>
      <c r="G258" s="5" t="s">
        <v>162</v>
      </c>
    </row>
    <row r="259" spans="1:7">
      <c r="A259" s="10">
        <v>2012</v>
      </c>
      <c r="B259">
        <v>57</v>
      </c>
      <c r="C259" s="5" t="s">
        <v>533</v>
      </c>
      <c r="D259" s="57" t="s">
        <v>534</v>
      </c>
      <c r="E259" s="23">
        <v>11.94268002755485</v>
      </c>
      <c r="F259" s="5" t="s">
        <v>12</v>
      </c>
      <c r="G259" s="5" t="s">
        <v>196</v>
      </c>
    </row>
    <row r="260" spans="1:7">
      <c r="A260" s="10">
        <v>2012</v>
      </c>
      <c r="B260">
        <v>58</v>
      </c>
      <c r="C260" s="5" t="s">
        <v>511</v>
      </c>
      <c r="D260" s="57" t="s">
        <v>512</v>
      </c>
      <c r="E260" s="23">
        <v>11.823810033378409</v>
      </c>
      <c r="F260" s="5" t="s">
        <v>12</v>
      </c>
      <c r="G260" s="5" t="s">
        <v>90</v>
      </c>
    </row>
    <row r="261" spans="1:7">
      <c r="A261" s="10">
        <v>2012</v>
      </c>
      <c r="B261">
        <v>59</v>
      </c>
      <c r="C261" s="5" t="s">
        <v>502</v>
      </c>
      <c r="D261" s="57" t="s">
        <v>503</v>
      </c>
      <c r="E261" s="23">
        <v>11.806275901890229</v>
      </c>
      <c r="F261" s="5" t="s">
        <v>12</v>
      </c>
      <c r="G261" s="5" t="s">
        <v>99</v>
      </c>
    </row>
    <row r="262" spans="1:7">
      <c r="A262" s="10">
        <v>2012</v>
      </c>
      <c r="B262">
        <v>60</v>
      </c>
      <c r="C262" s="5" t="s">
        <v>509</v>
      </c>
      <c r="D262" s="57" t="s">
        <v>510</v>
      </c>
      <c r="E262" s="23">
        <v>11.5291089951762</v>
      </c>
      <c r="F262" s="5" t="s">
        <v>13</v>
      </c>
      <c r="G262" s="5" t="s">
        <v>162</v>
      </c>
    </row>
    <row r="263" spans="1:7">
      <c r="A263" s="10">
        <v>2012</v>
      </c>
      <c r="B263">
        <v>61</v>
      </c>
      <c r="C263" s="5" t="s">
        <v>538</v>
      </c>
      <c r="D263" s="57" t="s">
        <v>539</v>
      </c>
      <c r="E263" s="23">
        <v>11.30271342806676</v>
      </c>
      <c r="F263" s="5" t="s">
        <v>13</v>
      </c>
      <c r="G263" s="5" t="s">
        <v>54</v>
      </c>
    </row>
    <row r="264" spans="1:7">
      <c r="A264" s="10">
        <v>2012</v>
      </c>
      <c r="B264">
        <v>62</v>
      </c>
      <c r="C264" s="5" t="s">
        <v>605</v>
      </c>
      <c r="D264" s="57" t="s">
        <v>606</v>
      </c>
      <c r="E264" s="23">
        <v>11.27908070664227</v>
      </c>
      <c r="F264" s="5" t="s">
        <v>13</v>
      </c>
      <c r="G264" s="5" t="s">
        <v>30</v>
      </c>
    </row>
    <row r="265" spans="1:7">
      <c r="A265" s="10">
        <v>2012</v>
      </c>
      <c r="B265">
        <v>63</v>
      </c>
      <c r="C265" s="5" t="s">
        <v>551</v>
      </c>
      <c r="D265" s="57" t="s">
        <v>552</v>
      </c>
      <c r="E265" s="23">
        <v>11.131169482375309</v>
      </c>
      <c r="F265" s="5" t="s">
        <v>12</v>
      </c>
      <c r="G265" s="5" t="s">
        <v>54</v>
      </c>
    </row>
    <row r="266" spans="1:7">
      <c r="A266" s="10">
        <v>2012</v>
      </c>
      <c r="B266">
        <v>64</v>
      </c>
      <c r="C266" s="5" t="s">
        <v>567</v>
      </c>
      <c r="D266" s="57" t="s">
        <v>568</v>
      </c>
      <c r="E266" s="23">
        <v>11.092536944886</v>
      </c>
      <c r="F266" s="5" t="s">
        <v>14</v>
      </c>
      <c r="G266" s="5" t="s">
        <v>27</v>
      </c>
    </row>
    <row r="267" spans="1:7">
      <c r="A267" s="10">
        <v>2012</v>
      </c>
      <c r="B267">
        <v>65</v>
      </c>
      <c r="C267" s="5" t="s">
        <v>432</v>
      </c>
      <c r="D267" s="57" t="s">
        <v>530</v>
      </c>
      <c r="E267" s="23">
        <v>11.060072278100391</v>
      </c>
      <c r="F267" s="5" t="s">
        <v>12</v>
      </c>
      <c r="G267" s="5" t="s">
        <v>54</v>
      </c>
    </row>
    <row r="268" spans="1:7">
      <c r="A268" s="10">
        <v>2012</v>
      </c>
      <c r="B268">
        <v>66</v>
      </c>
      <c r="C268" s="5" t="s">
        <v>523</v>
      </c>
      <c r="D268" s="57" t="s">
        <v>524</v>
      </c>
      <c r="E268" s="23">
        <v>10.888448080871211</v>
      </c>
      <c r="F268" s="5" t="s">
        <v>12</v>
      </c>
      <c r="G268" s="5" t="s">
        <v>60</v>
      </c>
    </row>
    <row r="269" spans="1:7">
      <c r="A269" s="10">
        <v>2012</v>
      </c>
      <c r="B269">
        <v>67</v>
      </c>
      <c r="C269" s="5" t="s">
        <v>131</v>
      </c>
      <c r="D269" s="57" t="s">
        <v>295</v>
      </c>
      <c r="E269" s="23">
        <v>10.83480144353671</v>
      </c>
      <c r="F269" s="5" t="s">
        <v>14</v>
      </c>
      <c r="G269" s="5" t="s">
        <v>54</v>
      </c>
    </row>
    <row r="270" spans="1:7">
      <c r="A270" s="10">
        <v>2012</v>
      </c>
      <c r="B270">
        <v>68</v>
      </c>
      <c r="C270" s="5" t="s">
        <v>430</v>
      </c>
      <c r="D270" s="57" t="s">
        <v>529</v>
      </c>
      <c r="E270" s="23">
        <v>10.725575862253599</v>
      </c>
      <c r="F270" s="5" t="s">
        <v>12</v>
      </c>
      <c r="G270" s="5" t="s">
        <v>99</v>
      </c>
    </row>
    <row r="271" spans="1:7">
      <c r="A271" s="10">
        <v>2012</v>
      </c>
      <c r="B271">
        <v>69</v>
      </c>
      <c r="C271" s="5" t="s">
        <v>174</v>
      </c>
      <c r="D271" s="57" t="s">
        <v>357</v>
      </c>
      <c r="E271" s="23">
        <v>10.632983509025459</v>
      </c>
      <c r="F271" s="5" t="s">
        <v>14</v>
      </c>
      <c r="G271" s="5" t="s">
        <v>127</v>
      </c>
    </row>
    <row r="272" spans="1:7">
      <c r="A272" s="10">
        <v>2012</v>
      </c>
      <c r="B272">
        <v>70</v>
      </c>
      <c r="C272" s="5" t="s">
        <v>87</v>
      </c>
      <c r="D272" s="57" t="s">
        <v>279</v>
      </c>
      <c r="E272" s="23">
        <v>9.9415968846090212</v>
      </c>
      <c r="F272" s="5" t="s">
        <v>13</v>
      </c>
      <c r="G272" s="5" t="s">
        <v>54</v>
      </c>
    </row>
    <row r="273" spans="1:7">
      <c r="A273" s="10">
        <v>2012</v>
      </c>
      <c r="B273">
        <v>71</v>
      </c>
      <c r="C273" s="5" t="s">
        <v>513</v>
      </c>
      <c r="D273" s="57" t="s">
        <v>514</v>
      </c>
      <c r="E273" s="23">
        <v>9.6254637703305139</v>
      </c>
      <c r="F273" s="5" t="s">
        <v>12</v>
      </c>
      <c r="G273" s="5" t="s">
        <v>162</v>
      </c>
    </row>
    <row r="274" spans="1:7">
      <c r="A274" s="10">
        <v>2012</v>
      </c>
      <c r="B274">
        <v>72</v>
      </c>
      <c r="C274" s="5" t="s">
        <v>202</v>
      </c>
      <c r="D274" s="57" t="s">
        <v>632</v>
      </c>
      <c r="E274" s="23">
        <v>9.5496200437712062</v>
      </c>
      <c r="F274" s="5" t="s">
        <v>14</v>
      </c>
      <c r="G274" s="5" t="s">
        <v>127</v>
      </c>
    </row>
    <row r="275" spans="1:7">
      <c r="A275" s="10">
        <v>2012</v>
      </c>
      <c r="B275">
        <v>73</v>
      </c>
      <c r="C275" s="5" t="s">
        <v>544</v>
      </c>
      <c r="D275" s="57" t="s">
        <v>545</v>
      </c>
      <c r="E275" s="23">
        <v>9.5212986205552461</v>
      </c>
      <c r="F275" s="5" t="s">
        <v>12</v>
      </c>
      <c r="G275" s="5" t="s">
        <v>196</v>
      </c>
    </row>
    <row r="276" spans="1:7">
      <c r="A276" s="10">
        <v>2012</v>
      </c>
      <c r="B276">
        <v>74</v>
      </c>
      <c r="C276" s="5" t="s">
        <v>624</v>
      </c>
      <c r="D276" s="57" t="s">
        <v>625</v>
      </c>
      <c r="E276" s="23">
        <v>9.3528130741829347</v>
      </c>
      <c r="F276" s="5" t="s">
        <v>14</v>
      </c>
      <c r="G276" s="5" t="s">
        <v>54</v>
      </c>
    </row>
    <row r="277" spans="1:7">
      <c r="A277" s="10">
        <v>2012</v>
      </c>
      <c r="B277">
        <v>75</v>
      </c>
      <c r="C277" s="5" t="s">
        <v>637</v>
      </c>
      <c r="D277" s="57" t="s">
        <v>638</v>
      </c>
      <c r="E277" s="23">
        <v>9.2766809131571577</v>
      </c>
      <c r="F277" s="5" t="s">
        <v>14</v>
      </c>
      <c r="G277" s="5" t="s">
        <v>90</v>
      </c>
    </row>
    <row r="278" spans="1:7">
      <c r="A278" s="10">
        <v>2012</v>
      </c>
      <c r="B278">
        <v>76</v>
      </c>
      <c r="C278" s="5" t="s">
        <v>609</v>
      </c>
      <c r="D278" s="57" t="s">
        <v>610</v>
      </c>
      <c r="E278" s="23">
        <v>9.1379366558778141</v>
      </c>
      <c r="F278" s="5" t="s">
        <v>14</v>
      </c>
      <c r="G278" s="5" t="s">
        <v>90</v>
      </c>
    </row>
    <row r="279" spans="1:7">
      <c r="A279" s="10">
        <v>2012</v>
      </c>
      <c r="B279">
        <v>77</v>
      </c>
      <c r="C279" s="5" t="s">
        <v>557</v>
      </c>
      <c r="D279" s="57" t="s">
        <v>558</v>
      </c>
      <c r="E279" s="23">
        <v>8.7312067456845135</v>
      </c>
      <c r="F279" s="5" t="s">
        <v>12</v>
      </c>
      <c r="G279" s="5" t="s">
        <v>33</v>
      </c>
    </row>
    <row r="280" spans="1:7">
      <c r="A280" s="10">
        <v>2012</v>
      </c>
      <c r="B280">
        <v>78</v>
      </c>
      <c r="C280" s="5" t="s">
        <v>630</v>
      </c>
      <c r="D280" s="57" t="s">
        <v>631</v>
      </c>
      <c r="E280" s="23">
        <v>8.6765156701933055</v>
      </c>
      <c r="F280" s="5" t="s">
        <v>12</v>
      </c>
      <c r="G280" s="5" t="s">
        <v>27</v>
      </c>
    </row>
    <row r="281" spans="1:7">
      <c r="A281" s="10">
        <v>2012</v>
      </c>
      <c r="B281">
        <v>79</v>
      </c>
      <c r="C281" s="5" t="s">
        <v>207</v>
      </c>
      <c r="D281" s="57" t="s">
        <v>579</v>
      </c>
      <c r="E281" s="23">
        <v>8.6610960742164824</v>
      </c>
      <c r="F281" s="5" t="s">
        <v>12</v>
      </c>
      <c r="G281" s="5" t="s">
        <v>27</v>
      </c>
    </row>
    <row r="282" spans="1:7">
      <c r="A282" s="10">
        <v>2012</v>
      </c>
      <c r="B282">
        <v>80</v>
      </c>
      <c r="C282" s="5" t="s">
        <v>559</v>
      </c>
      <c r="D282" s="57" t="s">
        <v>560</v>
      </c>
      <c r="E282" s="23">
        <v>8.6396377518542682</v>
      </c>
      <c r="F282" s="5" t="s">
        <v>12</v>
      </c>
      <c r="G282" s="5" t="s">
        <v>162</v>
      </c>
    </row>
    <row r="283" spans="1:7">
      <c r="A283" s="10">
        <v>2012</v>
      </c>
      <c r="B283">
        <v>81</v>
      </c>
      <c r="C283" s="5" t="s">
        <v>540</v>
      </c>
      <c r="D283" s="57" t="s">
        <v>541</v>
      </c>
      <c r="E283" s="23">
        <v>8.2503160648301641</v>
      </c>
      <c r="F283" s="5" t="s">
        <v>13</v>
      </c>
      <c r="G283" s="5" t="s">
        <v>54</v>
      </c>
    </row>
    <row r="284" spans="1:7">
      <c r="A284" s="10">
        <v>2012</v>
      </c>
      <c r="B284">
        <v>82</v>
      </c>
      <c r="C284" s="5" t="s">
        <v>639</v>
      </c>
      <c r="D284" s="57" t="s">
        <v>640</v>
      </c>
      <c r="E284" s="23">
        <v>8.2203783724500994</v>
      </c>
      <c r="F284" s="5" t="s">
        <v>14</v>
      </c>
      <c r="G284" s="5" t="s">
        <v>127</v>
      </c>
    </row>
    <row r="285" spans="1:7">
      <c r="A285" s="10">
        <v>2012</v>
      </c>
      <c r="B285">
        <v>83</v>
      </c>
      <c r="C285" s="5" t="s">
        <v>573</v>
      </c>
      <c r="D285" s="57" t="s">
        <v>574</v>
      </c>
      <c r="E285" s="23">
        <v>8.013798227666852</v>
      </c>
      <c r="F285" s="5" t="s">
        <v>12</v>
      </c>
      <c r="G285" s="5" t="s">
        <v>90</v>
      </c>
    </row>
    <row r="286" spans="1:7">
      <c r="A286" s="10">
        <v>2012</v>
      </c>
      <c r="B286">
        <v>84</v>
      </c>
      <c r="C286" s="5" t="s">
        <v>580</v>
      </c>
      <c r="D286" s="57" t="s">
        <v>581</v>
      </c>
      <c r="E286" s="23">
        <v>7.9883193156135892</v>
      </c>
      <c r="F286" s="5" t="s">
        <v>12</v>
      </c>
      <c r="G286" s="5" t="s">
        <v>196</v>
      </c>
    </row>
    <row r="287" spans="1:7">
      <c r="A287" s="10">
        <v>2012</v>
      </c>
      <c r="B287">
        <v>85</v>
      </c>
      <c r="C287" s="5" t="s">
        <v>641</v>
      </c>
      <c r="D287" s="57" t="s">
        <v>642</v>
      </c>
      <c r="E287" s="23">
        <v>7.8996887618647014</v>
      </c>
      <c r="F287" s="5" t="s">
        <v>13</v>
      </c>
      <c r="G287" s="5" t="s">
        <v>162</v>
      </c>
    </row>
    <row r="288" spans="1:7">
      <c r="A288" s="10">
        <v>2012</v>
      </c>
      <c r="B288">
        <v>86</v>
      </c>
      <c r="C288" s="5" t="s">
        <v>120</v>
      </c>
      <c r="D288" s="57" t="s">
        <v>294</v>
      </c>
      <c r="E288" s="23">
        <v>7.8750622942327579</v>
      </c>
      <c r="F288" s="5" t="s">
        <v>12</v>
      </c>
      <c r="G288" s="5" t="s">
        <v>27</v>
      </c>
    </row>
    <row r="289" spans="1:7">
      <c r="A289" s="10">
        <v>2012</v>
      </c>
      <c r="B289">
        <v>87</v>
      </c>
      <c r="C289" s="5" t="s">
        <v>220</v>
      </c>
      <c r="D289" s="57" t="s">
        <v>575</v>
      </c>
      <c r="E289" s="23">
        <v>7.823499036822847</v>
      </c>
      <c r="F289" s="5" t="s">
        <v>12</v>
      </c>
      <c r="G289" s="5" t="s">
        <v>33</v>
      </c>
    </row>
    <row r="290" spans="1:7">
      <c r="A290" s="10">
        <v>2012</v>
      </c>
      <c r="B290">
        <v>88</v>
      </c>
      <c r="C290" s="5" t="s">
        <v>531</v>
      </c>
      <c r="D290" s="57" t="s">
        <v>532</v>
      </c>
      <c r="E290" s="23">
        <v>7.8111903504096736</v>
      </c>
      <c r="F290" s="5" t="s">
        <v>14</v>
      </c>
      <c r="G290" s="5" t="s">
        <v>22</v>
      </c>
    </row>
    <row r="291" spans="1:7">
      <c r="A291" s="10">
        <v>2012</v>
      </c>
      <c r="B291">
        <v>89</v>
      </c>
      <c r="C291" s="5" t="s">
        <v>595</v>
      </c>
      <c r="D291" s="57" t="s">
        <v>596</v>
      </c>
      <c r="E291" s="23">
        <v>7.7871123847124339</v>
      </c>
      <c r="F291" s="5" t="s">
        <v>12</v>
      </c>
      <c r="G291" s="5" t="s">
        <v>162</v>
      </c>
    </row>
    <row r="292" spans="1:7">
      <c r="A292" s="10">
        <v>2012</v>
      </c>
      <c r="B292">
        <v>90</v>
      </c>
      <c r="C292" s="5" t="s">
        <v>643</v>
      </c>
      <c r="D292" s="57" t="s">
        <v>644</v>
      </c>
      <c r="E292" s="23">
        <v>7.7489999999999997</v>
      </c>
      <c r="F292" s="5" t="s">
        <v>13</v>
      </c>
      <c r="G292" s="5" t="s">
        <v>127</v>
      </c>
    </row>
    <row r="293" spans="1:7">
      <c r="A293" s="10">
        <v>2012</v>
      </c>
      <c r="B293">
        <v>91</v>
      </c>
      <c r="C293" s="5" t="s">
        <v>586</v>
      </c>
      <c r="D293" s="57" t="s">
        <v>587</v>
      </c>
      <c r="E293" s="23">
        <v>7.6740564164822294</v>
      </c>
      <c r="F293" s="5" t="s">
        <v>12</v>
      </c>
      <c r="G293" s="5" t="s">
        <v>90</v>
      </c>
    </row>
    <row r="294" spans="1:7">
      <c r="A294" s="10">
        <v>2012</v>
      </c>
      <c r="B294">
        <v>92</v>
      </c>
      <c r="C294" s="5" t="s">
        <v>611</v>
      </c>
      <c r="D294" s="57" t="s">
        <v>612</v>
      </c>
      <c r="E294" s="23">
        <v>7.6674568451197196</v>
      </c>
      <c r="F294" s="5" t="s">
        <v>12</v>
      </c>
      <c r="G294" s="5" t="s">
        <v>33</v>
      </c>
    </row>
    <row r="295" spans="1:7">
      <c r="A295" s="10">
        <v>2012</v>
      </c>
      <c r="B295">
        <v>93</v>
      </c>
      <c r="C295" s="5" t="s">
        <v>525</v>
      </c>
      <c r="D295" s="57" t="s">
        <v>526</v>
      </c>
      <c r="E295" s="23">
        <v>7.6479909819922058</v>
      </c>
      <c r="F295" s="5" t="s">
        <v>12</v>
      </c>
      <c r="G295" s="5" t="s">
        <v>90</v>
      </c>
    </row>
    <row r="296" spans="1:7">
      <c r="A296" s="10">
        <v>2012</v>
      </c>
      <c r="B296">
        <v>94</v>
      </c>
      <c r="C296" s="5" t="s">
        <v>622</v>
      </c>
      <c r="D296" s="57" t="s">
        <v>623</v>
      </c>
      <c r="E296" s="23">
        <v>7.5264663502369702</v>
      </c>
      <c r="F296" s="5" t="s">
        <v>13</v>
      </c>
      <c r="G296" s="5" t="s">
        <v>27</v>
      </c>
    </row>
    <row r="297" spans="1:7">
      <c r="A297" s="10">
        <v>2012</v>
      </c>
      <c r="B297">
        <v>95</v>
      </c>
      <c r="C297" s="5" t="s">
        <v>607</v>
      </c>
      <c r="D297" s="57" t="s">
        <v>608</v>
      </c>
      <c r="E297" s="23">
        <v>7.5176010607008763</v>
      </c>
      <c r="F297" s="5" t="s">
        <v>12</v>
      </c>
      <c r="G297" s="5" t="s">
        <v>69</v>
      </c>
    </row>
    <row r="298" spans="1:7">
      <c r="A298" s="10">
        <v>2012</v>
      </c>
      <c r="B298">
        <v>96</v>
      </c>
      <c r="C298" s="5" t="s">
        <v>645</v>
      </c>
      <c r="D298" s="57" t="s">
        <v>646</v>
      </c>
      <c r="E298" s="23">
        <v>7.510957055445072</v>
      </c>
      <c r="F298" s="5" t="s">
        <v>12</v>
      </c>
      <c r="G298" s="5" t="s">
        <v>69</v>
      </c>
    </row>
    <row r="299" spans="1:7">
      <c r="A299" s="10">
        <v>2012</v>
      </c>
      <c r="B299">
        <v>97</v>
      </c>
      <c r="C299" s="5" t="s">
        <v>77</v>
      </c>
      <c r="D299" s="57" t="s">
        <v>274</v>
      </c>
      <c r="E299" s="23">
        <v>7.4326751075888966</v>
      </c>
      <c r="F299" s="5" t="s">
        <v>14</v>
      </c>
      <c r="G299" s="5" t="s">
        <v>54</v>
      </c>
    </row>
    <row r="300" spans="1:7">
      <c r="A300" s="10">
        <v>2012</v>
      </c>
      <c r="B300">
        <v>98</v>
      </c>
      <c r="C300" s="5" t="s">
        <v>626</v>
      </c>
      <c r="D300" s="57" t="s">
        <v>627</v>
      </c>
      <c r="E300" s="23">
        <v>7.4122724926777028</v>
      </c>
      <c r="F300" s="5" t="s">
        <v>12</v>
      </c>
      <c r="G300" s="5" t="s">
        <v>248</v>
      </c>
    </row>
    <row r="301" spans="1:7">
      <c r="A301" s="10">
        <v>2012</v>
      </c>
      <c r="B301">
        <v>99</v>
      </c>
      <c r="C301" s="5" t="s">
        <v>536</v>
      </c>
      <c r="D301" s="57" t="s">
        <v>537</v>
      </c>
      <c r="E301" s="23">
        <v>6.9737001034126171</v>
      </c>
      <c r="F301" s="5" t="s">
        <v>12</v>
      </c>
      <c r="G301" s="5" t="s">
        <v>90</v>
      </c>
    </row>
    <row r="302" spans="1:7">
      <c r="A302" s="10">
        <v>2012</v>
      </c>
      <c r="B302">
        <v>100</v>
      </c>
      <c r="C302" s="5" t="s">
        <v>348</v>
      </c>
      <c r="D302" s="57" t="s">
        <v>619</v>
      </c>
      <c r="E302" s="23">
        <v>6.7815840649749433</v>
      </c>
      <c r="F302" s="5" t="s">
        <v>12</v>
      </c>
      <c r="G302" s="5" t="s">
        <v>60</v>
      </c>
    </row>
    <row r="303" spans="1:7">
      <c r="A303" s="10">
        <v>2013</v>
      </c>
      <c r="B303">
        <v>1</v>
      </c>
      <c r="C303" s="5" t="s">
        <v>59</v>
      </c>
      <c r="D303" s="57" t="s">
        <v>271</v>
      </c>
      <c r="E303" s="23">
        <v>227.88994722338899</v>
      </c>
      <c r="F303" s="5" t="s">
        <v>12</v>
      </c>
      <c r="G303" s="5" t="s">
        <v>60</v>
      </c>
    </row>
    <row r="304" spans="1:7">
      <c r="A304" s="10">
        <v>2013</v>
      </c>
      <c r="B304">
        <v>2</v>
      </c>
      <c r="C304" s="5" t="s">
        <v>29</v>
      </c>
      <c r="D304" s="57" t="s">
        <v>260</v>
      </c>
      <c r="E304" s="23">
        <v>214.0147939913044</v>
      </c>
      <c r="F304" s="5" t="s">
        <v>12</v>
      </c>
      <c r="G304" s="5" t="s">
        <v>30</v>
      </c>
    </row>
    <row r="305" spans="1:7">
      <c r="A305" s="10">
        <v>2013</v>
      </c>
      <c r="B305">
        <v>3</v>
      </c>
      <c r="C305" s="5" t="s">
        <v>56</v>
      </c>
      <c r="D305" s="57" t="s">
        <v>273</v>
      </c>
      <c r="E305" s="23">
        <v>208.44543179679641</v>
      </c>
      <c r="F305" s="5" t="s">
        <v>12</v>
      </c>
      <c r="G305" s="5" t="s">
        <v>57</v>
      </c>
    </row>
    <row r="306" spans="1:7">
      <c r="A306" s="10">
        <v>2013</v>
      </c>
      <c r="B306">
        <v>4</v>
      </c>
      <c r="C306" s="5" t="s">
        <v>39</v>
      </c>
      <c r="D306" s="57" t="s">
        <v>265</v>
      </c>
      <c r="E306" s="23">
        <v>187.8830393368707</v>
      </c>
      <c r="F306" s="5" t="s">
        <v>12</v>
      </c>
      <c r="G306" s="5" t="s">
        <v>30</v>
      </c>
    </row>
    <row r="307" spans="1:7">
      <c r="A307" s="10">
        <v>2013</v>
      </c>
      <c r="B307">
        <v>5</v>
      </c>
      <c r="C307" s="5" t="s">
        <v>45</v>
      </c>
      <c r="D307" s="57" t="s">
        <v>267</v>
      </c>
      <c r="E307" s="23">
        <v>134.7137708155401</v>
      </c>
      <c r="F307" s="5" t="s">
        <v>12</v>
      </c>
      <c r="G307" s="5" t="s">
        <v>30</v>
      </c>
    </row>
    <row r="308" spans="1:7">
      <c r="A308" s="10">
        <v>2013</v>
      </c>
      <c r="B308">
        <v>6</v>
      </c>
      <c r="C308" s="5" t="s">
        <v>51</v>
      </c>
      <c r="D308" s="57" t="s">
        <v>272</v>
      </c>
      <c r="E308" s="23">
        <v>122.61300094984109</v>
      </c>
      <c r="F308" s="5" t="s">
        <v>12</v>
      </c>
      <c r="G308" s="5" t="s">
        <v>30</v>
      </c>
    </row>
    <row r="309" spans="1:7">
      <c r="A309" s="10">
        <v>2013</v>
      </c>
      <c r="B309">
        <v>7</v>
      </c>
      <c r="C309" s="5" t="s">
        <v>21</v>
      </c>
      <c r="D309" s="57" t="s">
        <v>255</v>
      </c>
      <c r="E309" s="23">
        <v>118.7804716995538</v>
      </c>
      <c r="F309" s="5" t="s">
        <v>14</v>
      </c>
      <c r="G309" s="5" t="s">
        <v>22</v>
      </c>
    </row>
    <row r="310" spans="1:7">
      <c r="A310" s="10">
        <v>2013</v>
      </c>
      <c r="B310">
        <v>8</v>
      </c>
      <c r="C310" s="5" t="s">
        <v>85</v>
      </c>
      <c r="D310" s="57" t="s">
        <v>280</v>
      </c>
      <c r="E310" s="23">
        <v>87.731240137559368</v>
      </c>
      <c r="F310" s="5" t="s">
        <v>12</v>
      </c>
      <c r="G310" s="5" t="s">
        <v>60</v>
      </c>
    </row>
    <row r="311" spans="1:7">
      <c r="A311" s="10">
        <v>2013</v>
      </c>
      <c r="B311">
        <v>9</v>
      </c>
      <c r="C311" s="5" t="s">
        <v>156</v>
      </c>
      <c r="D311" s="57" t="s">
        <v>310</v>
      </c>
      <c r="E311" s="23">
        <v>83.03236029937321</v>
      </c>
      <c r="F311" s="5" t="s">
        <v>12</v>
      </c>
      <c r="G311" s="5" t="s">
        <v>60</v>
      </c>
    </row>
    <row r="312" spans="1:7">
      <c r="A312" s="10">
        <v>2013</v>
      </c>
      <c r="B312">
        <v>10</v>
      </c>
      <c r="C312" s="5" t="s">
        <v>47</v>
      </c>
      <c r="D312" s="57" t="s">
        <v>275</v>
      </c>
      <c r="E312" s="23">
        <v>74.945304686162231</v>
      </c>
      <c r="F312" s="5" t="s">
        <v>12</v>
      </c>
      <c r="G312" s="5" t="s">
        <v>33</v>
      </c>
    </row>
    <row r="313" spans="1:7">
      <c r="A313" s="10">
        <v>2013</v>
      </c>
      <c r="B313">
        <v>11</v>
      </c>
      <c r="C313" s="5" t="s">
        <v>81</v>
      </c>
      <c r="D313" s="57" t="s">
        <v>300</v>
      </c>
      <c r="E313" s="24">
        <v>62.247</v>
      </c>
      <c r="F313" s="5" t="s">
        <v>14</v>
      </c>
      <c r="G313" s="5" t="s">
        <v>22</v>
      </c>
    </row>
    <row r="314" spans="1:7">
      <c r="A314" s="10">
        <v>2013</v>
      </c>
      <c r="B314">
        <v>12</v>
      </c>
      <c r="C314" s="5" t="s">
        <v>32</v>
      </c>
      <c r="D314" s="57" t="s">
        <v>269</v>
      </c>
      <c r="E314" s="23">
        <v>60.790198835483153</v>
      </c>
      <c r="F314" s="5" t="s">
        <v>14</v>
      </c>
      <c r="G314" s="5" t="s">
        <v>33</v>
      </c>
    </row>
    <row r="315" spans="1:7">
      <c r="A315" s="10">
        <v>2013</v>
      </c>
      <c r="B315">
        <v>13</v>
      </c>
      <c r="C315" s="5" t="s">
        <v>116</v>
      </c>
      <c r="D315" s="57" t="s">
        <v>288</v>
      </c>
      <c r="E315" s="23">
        <v>53.505924533293772</v>
      </c>
      <c r="F315" s="5" t="s">
        <v>12</v>
      </c>
      <c r="G315" s="5" t="s">
        <v>90</v>
      </c>
    </row>
    <row r="316" spans="1:7">
      <c r="A316" s="10">
        <v>2013</v>
      </c>
      <c r="B316">
        <v>14</v>
      </c>
      <c r="C316" s="5" t="s">
        <v>133</v>
      </c>
      <c r="D316" s="57" t="s">
        <v>308</v>
      </c>
      <c r="E316" s="23">
        <v>49.418240199224108</v>
      </c>
      <c r="F316" s="5" t="s">
        <v>13</v>
      </c>
      <c r="G316" s="5" t="s">
        <v>30</v>
      </c>
    </row>
    <row r="317" spans="1:7">
      <c r="A317" s="10">
        <v>2013</v>
      </c>
      <c r="B317">
        <v>15</v>
      </c>
      <c r="C317" s="5" t="s">
        <v>43</v>
      </c>
      <c r="D317" s="57" t="s">
        <v>263</v>
      </c>
      <c r="E317" s="23">
        <v>46.626681540782187</v>
      </c>
      <c r="F317" s="5" t="s">
        <v>13</v>
      </c>
      <c r="G317" s="5" t="s">
        <v>30</v>
      </c>
    </row>
    <row r="318" spans="1:7">
      <c r="A318" s="10">
        <v>2013</v>
      </c>
      <c r="B318">
        <v>16</v>
      </c>
      <c r="C318" s="5" t="s">
        <v>252</v>
      </c>
      <c r="D318" s="57" t="s">
        <v>296</v>
      </c>
      <c r="E318" s="23">
        <v>40.916051976878443</v>
      </c>
      <c r="F318" s="5" t="s">
        <v>12</v>
      </c>
      <c r="G318" s="5" t="s">
        <v>57</v>
      </c>
    </row>
    <row r="319" spans="1:7">
      <c r="A319" s="10">
        <v>2013</v>
      </c>
      <c r="B319">
        <v>17</v>
      </c>
      <c r="C319" s="5" t="s">
        <v>424</v>
      </c>
      <c r="D319" s="57" t="s">
        <v>500</v>
      </c>
      <c r="E319" s="23">
        <v>35.578502153782672</v>
      </c>
      <c r="F319" s="5" t="s">
        <v>12</v>
      </c>
      <c r="G319" s="5" t="s">
        <v>57</v>
      </c>
    </row>
    <row r="320" spans="1:7">
      <c r="A320" s="10">
        <v>2013</v>
      </c>
      <c r="B320">
        <v>18</v>
      </c>
      <c r="C320" s="5" t="s">
        <v>187</v>
      </c>
      <c r="D320" s="57" t="s">
        <v>506</v>
      </c>
      <c r="E320" s="23">
        <v>35.01692508858018</v>
      </c>
      <c r="F320" s="5" t="s">
        <v>13</v>
      </c>
      <c r="G320" s="5" t="s">
        <v>30</v>
      </c>
    </row>
    <row r="321" spans="1:7">
      <c r="A321" s="10">
        <v>2013</v>
      </c>
      <c r="B321">
        <v>19</v>
      </c>
      <c r="C321" s="5" t="s">
        <v>92</v>
      </c>
      <c r="D321" s="57" t="s">
        <v>290</v>
      </c>
      <c r="E321" s="23">
        <v>31.68670876267284</v>
      </c>
      <c r="F321" s="5" t="s">
        <v>13</v>
      </c>
      <c r="G321" s="5" t="s">
        <v>30</v>
      </c>
    </row>
    <row r="322" spans="1:7">
      <c r="A322" s="10">
        <v>2013</v>
      </c>
      <c r="B322">
        <v>20</v>
      </c>
      <c r="C322" s="5" t="s">
        <v>118</v>
      </c>
      <c r="D322" s="57" t="s">
        <v>329</v>
      </c>
      <c r="E322" s="23">
        <v>29.986728373042041</v>
      </c>
      <c r="F322" s="5" t="s">
        <v>13</v>
      </c>
      <c r="G322" s="5" t="s">
        <v>33</v>
      </c>
    </row>
    <row r="323" spans="1:7">
      <c r="A323" s="10">
        <v>2013</v>
      </c>
      <c r="B323">
        <v>21</v>
      </c>
      <c r="C323" s="5" t="s">
        <v>145</v>
      </c>
      <c r="D323" s="57" t="s">
        <v>321</v>
      </c>
      <c r="E323" s="23">
        <v>28.851094071323129</v>
      </c>
      <c r="F323" s="5" t="s">
        <v>13</v>
      </c>
      <c r="G323" s="5" t="s">
        <v>30</v>
      </c>
    </row>
    <row r="324" spans="1:7">
      <c r="A324" s="10">
        <v>2013</v>
      </c>
      <c r="B324">
        <v>22</v>
      </c>
      <c r="C324" s="5" t="s">
        <v>189</v>
      </c>
      <c r="D324" s="57" t="s">
        <v>344</v>
      </c>
      <c r="E324" s="23">
        <v>28.331343062814259</v>
      </c>
      <c r="F324" s="5" t="s">
        <v>12</v>
      </c>
      <c r="G324" s="5" t="s">
        <v>30</v>
      </c>
    </row>
    <row r="325" spans="1:7">
      <c r="A325" s="10">
        <v>2013</v>
      </c>
      <c r="B325">
        <v>23</v>
      </c>
      <c r="C325" s="5" t="s">
        <v>143</v>
      </c>
      <c r="D325" s="57" t="s">
        <v>327</v>
      </c>
      <c r="E325" s="23">
        <v>25.57061984517706</v>
      </c>
      <c r="F325" s="5" t="s">
        <v>12</v>
      </c>
      <c r="G325" s="5" t="s">
        <v>54</v>
      </c>
    </row>
    <row r="326" spans="1:7">
      <c r="A326" s="10">
        <v>2013</v>
      </c>
      <c r="B326">
        <v>24</v>
      </c>
      <c r="C326" s="5" t="s">
        <v>114</v>
      </c>
      <c r="D326" s="57" t="s">
        <v>306</v>
      </c>
      <c r="E326" s="23">
        <v>23.788488863541581</v>
      </c>
      <c r="F326" s="5" t="s">
        <v>13</v>
      </c>
      <c r="G326" s="5" t="s">
        <v>33</v>
      </c>
    </row>
    <row r="327" spans="1:7">
      <c r="A327" s="10">
        <v>2013</v>
      </c>
      <c r="B327">
        <v>25</v>
      </c>
      <c r="C327" s="5" t="s">
        <v>465</v>
      </c>
      <c r="D327" s="57" t="s">
        <v>520</v>
      </c>
      <c r="E327" s="23">
        <v>22.97751200051588</v>
      </c>
      <c r="F327" s="5" t="s">
        <v>12</v>
      </c>
      <c r="G327" s="5" t="s">
        <v>127</v>
      </c>
    </row>
    <row r="328" spans="1:7">
      <c r="A328" s="10">
        <v>2013</v>
      </c>
      <c r="B328">
        <v>26</v>
      </c>
      <c r="C328" s="5" t="s">
        <v>647</v>
      </c>
      <c r="D328" s="57" t="s">
        <v>648</v>
      </c>
      <c r="E328" s="23">
        <v>22.13377981498104</v>
      </c>
      <c r="F328" s="5" t="s">
        <v>12</v>
      </c>
      <c r="G328" s="5" t="s">
        <v>33</v>
      </c>
    </row>
    <row r="329" spans="1:7">
      <c r="A329" s="10">
        <v>2013</v>
      </c>
      <c r="B329">
        <v>27</v>
      </c>
      <c r="C329" s="5" t="s">
        <v>26</v>
      </c>
      <c r="D329" s="57" t="s">
        <v>256</v>
      </c>
      <c r="E329" s="23">
        <v>21.86054362052846</v>
      </c>
      <c r="F329" s="5" t="s">
        <v>12</v>
      </c>
      <c r="G329" s="5" t="s">
        <v>27</v>
      </c>
    </row>
    <row r="330" spans="1:7">
      <c r="A330" s="10">
        <v>2013</v>
      </c>
      <c r="B330">
        <v>28</v>
      </c>
      <c r="C330" s="5" t="s">
        <v>205</v>
      </c>
      <c r="D330" s="57" t="s">
        <v>501</v>
      </c>
      <c r="E330" s="23">
        <v>20.576782236890882</v>
      </c>
      <c r="F330" s="5" t="s">
        <v>12</v>
      </c>
      <c r="G330" s="5" t="s">
        <v>30</v>
      </c>
    </row>
    <row r="331" spans="1:7">
      <c r="A331" s="10">
        <v>2013</v>
      </c>
      <c r="B331">
        <v>29</v>
      </c>
      <c r="C331" s="5" t="s">
        <v>168</v>
      </c>
      <c r="D331" s="57" t="s">
        <v>352</v>
      </c>
      <c r="E331" s="23">
        <v>20.517677098487191</v>
      </c>
      <c r="F331" s="5" t="s">
        <v>12</v>
      </c>
      <c r="G331" s="5" t="s">
        <v>33</v>
      </c>
    </row>
    <row r="332" spans="1:7">
      <c r="A332" s="10">
        <v>2013</v>
      </c>
      <c r="B332">
        <v>30</v>
      </c>
      <c r="C332" s="5" t="s">
        <v>518</v>
      </c>
      <c r="D332" s="57" t="s">
        <v>519</v>
      </c>
      <c r="E332" s="23">
        <v>20.176891936856769</v>
      </c>
      <c r="F332" s="5" t="s">
        <v>12</v>
      </c>
      <c r="G332" s="5" t="s">
        <v>33</v>
      </c>
    </row>
    <row r="333" spans="1:7">
      <c r="A333" s="10">
        <v>2013</v>
      </c>
      <c r="B333">
        <v>31</v>
      </c>
      <c r="C333" s="5" t="s">
        <v>544</v>
      </c>
      <c r="D333" s="57" t="s">
        <v>545</v>
      </c>
      <c r="E333" s="23">
        <v>19.706301325591699</v>
      </c>
      <c r="F333" s="5" t="s">
        <v>12</v>
      </c>
      <c r="G333" s="5" t="s">
        <v>196</v>
      </c>
    </row>
    <row r="334" spans="1:7">
      <c r="A334" s="10">
        <v>2013</v>
      </c>
      <c r="B334">
        <v>32</v>
      </c>
      <c r="C334" s="5" t="s">
        <v>131</v>
      </c>
      <c r="D334" s="57" t="s">
        <v>295</v>
      </c>
      <c r="E334" s="23">
        <v>19.270072771067269</v>
      </c>
      <c r="F334" s="5" t="s">
        <v>14</v>
      </c>
      <c r="G334" s="5" t="s">
        <v>54</v>
      </c>
    </row>
    <row r="335" spans="1:7">
      <c r="A335" s="10">
        <v>2013</v>
      </c>
      <c r="B335">
        <v>33</v>
      </c>
      <c r="C335" s="5" t="s">
        <v>515</v>
      </c>
      <c r="D335" s="57" t="s">
        <v>516</v>
      </c>
      <c r="E335" s="23">
        <v>18.01990997367351</v>
      </c>
      <c r="F335" s="5" t="s">
        <v>12</v>
      </c>
      <c r="G335" s="5" t="s">
        <v>196</v>
      </c>
    </row>
    <row r="336" spans="1:7">
      <c r="A336" s="10">
        <v>2013</v>
      </c>
      <c r="B336">
        <v>34</v>
      </c>
      <c r="C336" s="5" t="s">
        <v>549</v>
      </c>
      <c r="D336" s="57" t="s">
        <v>550</v>
      </c>
      <c r="E336" s="23">
        <v>17.62296116707671</v>
      </c>
      <c r="F336" s="5" t="s">
        <v>13</v>
      </c>
      <c r="G336" s="5" t="s">
        <v>33</v>
      </c>
    </row>
    <row r="337" spans="1:7">
      <c r="A337" s="10">
        <v>2013</v>
      </c>
      <c r="B337">
        <v>35</v>
      </c>
      <c r="C337" s="5" t="s">
        <v>89</v>
      </c>
      <c r="D337" s="57" t="s">
        <v>277</v>
      </c>
      <c r="E337" s="23">
        <v>17.103774049106921</v>
      </c>
      <c r="F337" s="5" t="s">
        <v>12</v>
      </c>
      <c r="G337" s="5" t="s">
        <v>90</v>
      </c>
    </row>
    <row r="338" spans="1:7">
      <c r="A338" s="10">
        <v>2013</v>
      </c>
      <c r="B338">
        <v>36</v>
      </c>
      <c r="C338" s="5" t="s">
        <v>105</v>
      </c>
      <c r="D338" s="57" t="s">
        <v>305</v>
      </c>
      <c r="E338" s="23">
        <v>16.470282954657289</v>
      </c>
      <c r="F338" s="5" t="s">
        <v>14</v>
      </c>
      <c r="G338" s="5" t="s">
        <v>30</v>
      </c>
    </row>
    <row r="339" spans="1:7">
      <c r="A339" s="10">
        <v>2013</v>
      </c>
      <c r="B339">
        <v>37</v>
      </c>
      <c r="C339" s="5" t="s">
        <v>107</v>
      </c>
      <c r="D339" s="57" t="s">
        <v>336</v>
      </c>
      <c r="E339" s="23">
        <v>16.112595784372381</v>
      </c>
      <c r="F339" s="5" t="s">
        <v>13</v>
      </c>
      <c r="G339" s="5" t="s">
        <v>54</v>
      </c>
    </row>
    <row r="340" spans="1:7">
      <c r="A340" s="10">
        <v>2013</v>
      </c>
      <c r="B340">
        <v>38</v>
      </c>
      <c r="C340" s="5" t="s">
        <v>161</v>
      </c>
      <c r="D340" s="57" t="s">
        <v>340</v>
      </c>
      <c r="E340" s="23">
        <v>15.944375066811009</v>
      </c>
      <c r="F340" s="5" t="s">
        <v>13</v>
      </c>
      <c r="G340" s="5" t="s">
        <v>162</v>
      </c>
    </row>
    <row r="341" spans="1:7">
      <c r="A341" s="10">
        <v>2013</v>
      </c>
      <c r="B341">
        <v>39</v>
      </c>
      <c r="C341" s="5" t="s">
        <v>523</v>
      </c>
      <c r="D341" s="57" t="s">
        <v>524</v>
      </c>
      <c r="E341" s="23">
        <v>15.59807502262429</v>
      </c>
      <c r="F341" s="5" t="s">
        <v>12</v>
      </c>
      <c r="G341" s="5" t="s">
        <v>60</v>
      </c>
    </row>
    <row r="342" spans="1:7">
      <c r="A342" s="10">
        <v>2013</v>
      </c>
      <c r="B342">
        <v>40</v>
      </c>
      <c r="C342" s="5" t="s">
        <v>195</v>
      </c>
      <c r="D342" s="57" t="s">
        <v>338</v>
      </c>
      <c r="E342" s="23">
        <v>15.45047483147173</v>
      </c>
      <c r="F342" s="5" t="s">
        <v>12</v>
      </c>
      <c r="G342" s="5" t="s">
        <v>196</v>
      </c>
    </row>
    <row r="343" spans="1:7">
      <c r="A343" s="10">
        <v>2013</v>
      </c>
      <c r="B343">
        <v>41</v>
      </c>
      <c r="C343" s="5" t="s">
        <v>87</v>
      </c>
      <c r="D343" s="57" t="s">
        <v>279</v>
      </c>
      <c r="E343" s="23">
        <v>15.14143083231806</v>
      </c>
      <c r="F343" s="5" t="s">
        <v>13</v>
      </c>
      <c r="G343" s="5" t="s">
        <v>54</v>
      </c>
    </row>
    <row r="344" spans="1:7">
      <c r="A344" s="10">
        <v>2013</v>
      </c>
      <c r="B344">
        <v>42</v>
      </c>
      <c r="C344" s="5" t="s">
        <v>567</v>
      </c>
      <c r="D344" s="57" t="s">
        <v>568</v>
      </c>
      <c r="E344" s="23">
        <v>14.547040218163991</v>
      </c>
      <c r="F344" s="5" t="s">
        <v>14</v>
      </c>
      <c r="G344" s="5" t="s">
        <v>27</v>
      </c>
    </row>
    <row r="345" spans="1:7">
      <c r="A345" s="10">
        <v>2013</v>
      </c>
      <c r="B345">
        <v>43</v>
      </c>
      <c r="C345" s="5" t="s">
        <v>211</v>
      </c>
      <c r="D345" s="57" t="s">
        <v>578</v>
      </c>
      <c r="E345" s="23">
        <v>14.4528728292966</v>
      </c>
      <c r="F345" s="5" t="s">
        <v>12</v>
      </c>
      <c r="G345" s="5" t="s">
        <v>127</v>
      </c>
    </row>
    <row r="346" spans="1:7">
      <c r="A346" s="10">
        <v>2013</v>
      </c>
      <c r="B346">
        <v>44</v>
      </c>
      <c r="C346" s="5" t="s">
        <v>551</v>
      </c>
      <c r="D346" s="57" t="s">
        <v>552</v>
      </c>
      <c r="E346" s="23">
        <v>14.22956325844118</v>
      </c>
      <c r="F346" s="5" t="s">
        <v>12</v>
      </c>
      <c r="G346" s="5" t="s">
        <v>54</v>
      </c>
    </row>
    <row r="347" spans="1:7">
      <c r="A347" s="10">
        <v>2013</v>
      </c>
      <c r="B347">
        <v>45</v>
      </c>
      <c r="C347" s="5" t="s">
        <v>613</v>
      </c>
      <c r="D347" s="57" t="s">
        <v>614</v>
      </c>
      <c r="E347" s="23">
        <v>14.203824903786529</v>
      </c>
      <c r="F347" s="5" t="s">
        <v>12</v>
      </c>
      <c r="G347" s="5" t="s">
        <v>60</v>
      </c>
    </row>
    <row r="348" spans="1:7">
      <c r="A348" s="10">
        <v>2013</v>
      </c>
      <c r="B348">
        <v>46</v>
      </c>
      <c r="C348" s="5" t="s">
        <v>64</v>
      </c>
      <c r="D348" s="57" t="s">
        <v>278</v>
      </c>
      <c r="E348" s="23">
        <v>13.829350891436629</v>
      </c>
      <c r="F348" s="5" t="s">
        <v>14</v>
      </c>
      <c r="G348" s="5" t="s">
        <v>54</v>
      </c>
    </row>
    <row r="349" spans="1:7">
      <c r="A349" s="10">
        <v>2013</v>
      </c>
      <c r="B349">
        <v>47</v>
      </c>
      <c r="C349" s="5" t="s">
        <v>77</v>
      </c>
      <c r="D349" s="57" t="s">
        <v>274</v>
      </c>
      <c r="E349" s="23">
        <v>13.533717543997771</v>
      </c>
      <c r="F349" s="5" t="s">
        <v>14</v>
      </c>
      <c r="G349" s="5" t="s">
        <v>54</v>
      </c>
    </row>
    <row r="350" spans="1:7">
      <c r="A350" s="10">
        <v>2013</v>
      </c>
      <c r="B350">
        <v>48</v>
      </c>
      <c r="C350" s="5" t="s">
        <v>521</v>
      </c>
      <c r="D350" s="57" t="s">
        <v>522</v>
      </c>
      <c r="E350" s="23">
        <v>13.490120560241429</v>
      </c>
      <c r="F350" s="5" t="s">
        <v>12</v>
      </c>
      <c r="G350" s="5" t="s">
        <v>54</v>
      </c>
    </row>
    <row r="351" spans="1:7">
      <c r="A351" s="10">
        <v>2013</v>
      </c>
      <c r="B351">
        <v>49</v>
      </c>
      <c r="C351" s="5" t="s">
        <v>615</v>
      </c>
      <c r="D351" s="57" t="s">
        <v>616</v>
      </c>
      <c r="E351" s="23">
        <v>13.459770618019551</v>
      </c>
      <c r="F351" s="5" t="s">
        <v>14</v>
      </c>
      <c r="G351" s="5" t="s">
        <v>27</v>
      </c>
    </row>
    <row r="352" spans="1:7">
      <c r="A352" s="10">
        <v>2013</v>
      </c>
      <c r="B352">
        <v>50</v>
      </c>
      <c r="C352" s="5" t="s">
        <v>154</v>
      </c>
      <c r="D352" s="57" t="s">
        <v>316</v>
      </c>
      <c r="E352" s="23">
        <v>13.09470058222375</v>
      </c>
      <c r="F352" s="5" t="s">
        <v>13</v>
      </c>
      <c r="G352" s="5" t="s">
        <v>27</v>
      </c>
    </row>
    <row r="353" spans="1:7">
      <c r="A353" s="10">
        <v>2013</v>
      </c>
      <c r="B353">
        <v>51</v>
      </c>
      <c r="C353" s="5" t="s">
        <v>126</v>
      </c>
      <c r="D353" s="57" t="s">
        <v>548</v>
      </c>
      <c r="E353" s="23">
        <v>12.775526580972301</v>
      </c>
      <c r="F353" s="5" t="s">
        <v>13</v>
      </c>
      <c r="G353" s="5" t="s">
        <v>127</v>
      </c>
    </row>
    <row r="354" spans="1:7">
      <c r="A354" s="10">
        <v>2013</v>
      </c>
      <c r="B354">
        <v>52</v>
      </c>
      <c r="C354" s="5" t="s">
        <v>624</v>
      </c>
      <c r="D354" s="57" t="s">
        <v>625</v>
      </c>
      <c r="E354" s="23">
        <v>12.65069934436921</v>
      </c>
      <c r="F354" s="5" t="s">
        <v>14</v>
      </c>
      <c r="G354" s="5" t="s">
        <v>54</v>
      </c>
    </row>
    <row r="355" spans="1:7">
      <c r="A355" s="10">
        <v>2013</v>
      </c>
      <c r="B355">
        <v>53</v>
      </c>
      <c r="C355" s="5" t="s">
        <v>626</v>
      </c>
      <c r="D355" s="57" t="s">
        <v>627</v>
      </c>
      <c r="E355" s="23">
        <v>12.59742072817199</v>
      </c>
      <c r="F355" s="5" t="s">
        <v>12</v>
      </c>
      <c r="G355" s="5" t="s">
        <v>248</v>
      </c>
    </row>
    <row r="356" spans="1:7">
      <c r="A356" s="10">
        <v>2013</v>
      </c>
      <c r="B356">
        <v>54</v>
      </c>
      <c r="C356" s="5" t="s">
        <v>605</v>
      </c>
      <c r="D356" s="57" t="s">
        <v>606</v>
      </c>
      <c r="E356" s="23">
        <v>12.516655164449149</v>
      </c>
      <c r="F356" s="5" t="s">
        <v>13</v>
      </c>
      <c r="G356" s="5" t="s">
        <v>30</v>
      </c>
    </row>
    <row r="357" spans="1:7">
      <c r="A357" s="10">
        <v>2013</v>
      </c>
      <c r="B357">
        <v>55</v>
      </c>
      <c r="C357" s="5" t="s">
        <v>507</v>
      </c>
      <c r="D357" s="57" t="s">
        <v>508</v>
      </c>
      <c r="E357" s="23">
        <v>12.116445647906311</v>
      </c>
      <c r="F357" s="5" t="s">
        <v>13</v>
      </c>
      <c r="G357" s="5" t="s">
        <v>33</v>
      </c>
    </row>
    <row r="358" spans="1:7">
      <c r="A358" s="10">
        <v>2013</v>
      </c>
      <c r="B358">
        <v>56</v>
      </c>
      <c r="C358" s="5" t="s">
        <v>561</v>
      </c>
      <c r="D358" s="57" t="s">
        <v>562</v>
      </c>
      <c r="E358" s="23">
        <v>11.928258187839511</v>
      </c>
      <c r="F358" s="5" t="s">
        <v>12</v>
      </c>
      <c r="G358" s="5" t="s">
        <v>90</v>
      </c>
    </row>
    <row r="359" spans="1:7">
      <c r="A359" s="10">
        <v>2013</v>
      </c>
      <c r="B359">
        <v>57</v>
      </c>
      <c r="C359" s="5" t="s">
        <v>645</v>
      </c>
      <c r="D359" s="57" t="s">
        <v>646</v>
      </c>
      <c r="E359" s="23">
        <v>11.61381000069051</v>
      </c>
      <c r="F359" s="5" t="s">
        <v>12</v>
      </c>
      <c r="G359" s="5" t="s">
        <v>69</v>
      </c>
    </row>
    <row r="360" spans="1:7">
      <c r="A360" s="10">
        <v>2013</v>
      </c>
      <c r="B360">
        <v>58</v>
      </c>
      <c r="C360" s="5" t="s">
        <v>597</v>
      </c>
      <c r="D360" s="57" t="s">
        <v>598</v>
      </c>
      <c r="E360" s="23">
        <v>11.3579115821997</v>
      </c>
      <c r="F360" s="5" t="s">
        <v>12</v>
      </c>
      <c r="G360" s="5" t="s">
        <v>90</v>
      </c>
    </row>
    <row r="361" spans="1:7">
      <c r="A361" s="10">
        <v>2013</v>
      </c>
      <c r="B361">
        <v>59</v>
      </c>
      <c r="C361" s="5" t="s">
        <v>444</v>
      </c>
      <c r="D361" s="57" t="s">
        <v>535</v>
      </c>
      <c r="E361" s="23">
        <v>11.35253807644049</v>
      </c>
      <c r="F361" s="5" t="s">
        <v>12</v>
      </c>
      <c r="G361" s="5" t="s">
        <v>196</v>
      </c>
    </row>
    <row r="362" spans="1:7">
      <c r="A362" s="10">
        <v>2013</v>
      </c>
      <c r="B362">
        <v>60</v>
      </c>
      <c r="C362" s="5" t="s">
        <v>432</v>
      </c>
      <c r="D362" s="57" t="s">
        <v>530</v>
      </c>
      <c r="E362" s="23">
        <v>11.339147066082759</v>
      </c>
      <c r="F362" s="5" t="s">
        <v>12</v>
      </c>
      <c r="G362" s="5" t="s">
        <v>54</v>
      </c>
    </row>
    <row r="363" spans="1:7">
      <c r="A363" s="10">
        <v>2013</v>
      </c>
      <c r="B363">
        <v>61</v>
      </c>
      <c r="C363" s="5" t="s">
        <v>617</v>
      </c>
      <c r="D363" s="57" t="s">
        <v>618</v>
      </c>
      <c r="E363" s="23">
        <v>11.29328872475763</v>
      </c>
      <c r="F363" s="5" t="s">
        <v>13</v>
      </c>
      <c r="G363" s="5" t="s">
        <v>33</v>
      </c>
    </row>
    <row r="364" spans="1:7">
      <c r="A364" s="10">
        <v>2013</v>
      </c>
      <c r="B364">
        <v>62</v>
      </c>
      <c r="C364" s="5" t="s">
        <v>202</v>
      </c>
      <c r="D364" s="57" t="s">
        <v>632</v>
      </c>
      <c r="E364" s="23">
        <v>11.14050658365705</v>
      </c>
      <c r="F364" s="5" t="s">
        <v>14</v>
      </c>
      <c r="G364" s="5" t="s">
        <v>127</v>
      </c>
    </row>
    <row r="365" spans="1:7">
      <c r="A365" s="10">
        <v>2013</v>
      </c>
      <c r="B365">
        <v>63</v>
      </c>
      <c r="C365" s="5" t="s">
        <v>622</v>
      </c>
      <c r="D365" s="57" t="s">
        <v>623</v>
      </c>
      <c r="E365" s="23">
        <v>11.12459092527047</v>
      </c>
      <c r="F365" s="5" t="s">
        <v>13</v>
      </c>
      <c r="G365" s="5" t="s">
        <v>27</v>
      </c>
    </row>
    <row r="366" spans="1:7">
      <c r="A366" s="10">
        <v>2013</v>
      </c>
      <c r="B366">
        <v>64</v>
      </c>
      <c r="C366" s="5" t="s">
        <v>469</v>
      </c>
      <c r="D366" s="57" t="s">
        <v>517</v>
      </c>
      <c r="E366" s="23">
        <v>11.04977200530762</v>
      </c>
      <c r="F366" s="5" t="s">
        <v>12</v>
      </c>
      <c r="G366" s="5" t="s">
        <v>162</v>
      </c>
    </row>
    <row r="367" spans="1:7">
      <c r="A367" s="10">
        <v>2013</v>
      </c>
      <c r="B367">
        <v>65</v>
      </c>
      <c r="C367" s="5" t="s">
        <v>531</v>
      </c>
      <c r="D367" s="57" t="s">
        <v>532</v>
      </c>
      <c r="E367" s="23">
        <v>10.934881602863751</v>
      </c>
      <c r="F367" s="5" t="s">
        <v>14</v>
      </c>
      <c r="G367" s="5" t="s">
        <v>22</v>
      </c>
    </row>
    <row r="368" spans="1:7">
      <c r="A368" s="10">
        <v>2013</v>
      </c>
      <c r="B368">
        <v>66</v>
      </c>
      <c r="C368" s="5" t="s">
        <v>565</v>
      </c>
      <c r="D368" s="57" t="s">
        <v>566</v>
      </c>
      <c r="E368" s="23">
        <v>10.839803529316541</v>
      </c>
      <c r="F368" s="5" t="s">
        <v>13</v>
      </c>
      <c r="G368" s="5" t="s">
        <v>30</v>
      </c>
    </row>
    <row r="369" spans="1:7">
      <c r="A369" s="10">
        <v>2013</v>
      </c>
      <c r="B369">
        <v>67</v>
      </c>
      <c r="C369" s="5" t="s">
        <v>649</v>
      </c>
      <c r="D369" s="57" t="s">
        <v>650</v>
      </c>
      <c r="E369" s="23">
        <v>10.354087816296531</v>
      </c>
      <c r="F369" s="5" t="s">
        <v>12</v>
      </c>
      <c r="G369" s="5" t="s">
        <v>90</v>
      </c>
    </row>
    <row r="370" spans="1:7">
      <c r="A370" s="10">
        <v>2013</v>
      </c>
      <c r="B370">
        <v>68</v>
      </c>
      <c r="C370" s="5" t="s">
        <v>94</v>
      </c>
      <c r="D370" s="57" t="s">
        <v>285</v>
      </c>
      <c r="E370" s="23">
        <v>10.199999999999999</v>
      </c>
      <c r="F370" s="5" t="s">
        <v>14</v>
      </c>
      <c r="G370" s="5" t="s">
        <v>22</v>
      </c>
    </row>
    <row r="371" spans="1:7">
      <c r="A371" s="10">
        <v>2013</v>
      </c>
      <c r="B371">
        <v>69</v>
      </c>
      <c r="C371" s="5" t="s">
        <v>651</v>
      </c>
      <c r="D371" s="57" t="s">
        <v>652</v>
      </c>
      <c r="E371" s="23">
        <v>10.095741181551279</v>
      </c>
      <c r="F371" s="5" t="s">
        <v>12</v>
      </c>
      <c r="G371" s="5" t="s">
        <v>90</v>
      </c>
    </row>
    <row r="372" spans="1:7">
      <c r="A372" s="10">
        <v>2013</v>
      </c>
      <c r="B372">
        <v>70</v>
      </c>
      <c r="C372" s="5" t="s">
        <v>533</v>
      </c>
      <c r="D372" s="57" t="s">
        <v>534</v>
      </c>
      <c r="E372" s="23">
        <v>9.9604267891055471</v>
      </c>
      <c r="F372" s="5" t="s">
        <v>12</v>
      </c>
      <c r="G372" s="5" t="s">
        <v>196</v>
      </c>
    </row>
    <row r="373" spans="1:7">
      <c r="A373" s="10">
        <v>2013</v>
      </c>
      <c r="B373">
        <v>71</v>
      </c>
      <c r="C373" s="5" t="s">
        <v>527</v>
      </c>
      <c r="D373" s="57" t="s">
        <v>528</v>
      </c>
      <c r="E373" s="23">
        <v>9.7561999999999998</v>
      </c>
      <c r="F373" s="5" t="s">
        <v>13</v>
      </c>
      <c r="G373" s="5" t="s">
        <v>27</v>
      </c>
    </row>
    <row r="374" spans="1:7">
      <c r="A374" s="10">
        <v>2013</v>
      </c>
      <c r="B374">
        <v>72</v>
      </c>
      <c r="C374" s="5" t="s">
        <v>41</v>
      </c>
      <c r="D374" s="57" t="s">
        <v>270</v>
      </c>
      <c r="E374" s="23">
        <v>9.7500104701077586</v>
      </c>
      <c r="F374" s="5" t="s">
        <v>12</v>
      </c>
      <c r="G374" s="5" t="s">
        <v>27</v>
      </c>
    </row>
    <row r="375" spans="1:7">
      <c r="A375" s="10">
        <v>2013</v>
      </c>
      <c r="B375">
        <v>73</v>
      </c>
      <c r="C375" s="5" t="s">
        <v>220</v>
      </c>
      <c r="D375" s="57" t="s">
        <v>575</v>
      </c>
      <c r="E375" s="23">
        <v>9.693901135285147</v>
      </c>
      <c r="F375" s="5" t="s">
        <v>12</v>
      </c>
      <c r="G375" s="5" t="s">
        <v>33</v>
      </c>
    </row>
    <row r="376" spans="1:7">
      <c r="A376" s="10">
        <v>2013</v>
      </c>
      <c r="B376">
        <v>74</v>
      </c>
      <c r="C376" s="5" t="s">
        <v>430</v>
      </c>
      <c r="D376" s="57" t="s">
        <v>529</v>
      </c>
      <c r="E376" s="23">
        <v>9.6835821087437886</v>
      </c>
      <c r="F376" s="5" t="s">
        <v>12</v>
      </c>
      <c r="G376" s="5" t="s">
        <v>99</v>
      </c>
    </row>
    <row r="377" spans="1:7">
      <c r="A377" s="10">
        <v>2013</v>
      </c>
      <c r="B377">
        <v>75</v>
      </c>
      <c r="C377" s="5" t="s">
        <v>214</v>
      </c>
      <c r="D377" s="57" t="s">
        <v>592</v>
      </c>
      <c r="E377" s="23">
        <v>9.6587534198937171</v>
      </c>
      <c r="F377" s="5" t="s">
        <v>13</v>
      </c>
      <c r="G377" s="5" t="s">
        <v>127</v>
      </c>
    </row>
    <row r="378" spans="1:7">
      <c r="A378" s="10">
        <v>2013</v>
      </c>
      <c r="B378">
        <v>76</v>
      </c>
      <c r="C378" s="5" t="s">
        <v>504</v>
      </c>
      <c r="D378" s="57" t="s">
        <v>505</v>
      </c>
      <c r="E378" s="23">
        <v>9.4691613613699417</v>
      </c>
      <c r="F378" s="5" t="s">
        <v>12</v>
      </c>
      <c r="G378" s="5" t="s">
        <v>90</v>
      </c>
    </row>
    <row r="379" spans="1:7">
      <c r="A379" s="10">
        <v>2013</v>
      </c>
      <c r="B379">
        <v>77</v>
      </c>
      <c r="C379" s="5" t="s">
        <v>580</v>
      </c>
      <c r="D379" s="57" t="s">
        <v>581</v>
      </c>
      <c r="E379" s="23">
        <v>9.2219735690371181</v>
      </c>
      <c r="F379" s="5" t="s">
        <v>12</v>
      </c>
      <c r="G379" s="5" t="s">
        <v>196</v>
      </c>
    </row>
    <row r="380" spans="1:7">
      <c r="A380" s="10">
        <v>2013</v>
      </c>
      <c r="B380">
        <v>78</v>
      </c>
      <c r="C380" s="5" t="s">
        <v>502</v>
      </c>
      <c r="D380" s="57" t="s">
        <v>503</v>
      </c>
      <c r="E380" s="23">
        <v>8.927937399661797</v>
      </c>
      <c r="F380" s="5" t="s">
        <v>12</v>
      </c>
      <c r="G380" s="5" t="s">
        <v>99</v>
      </c>
    </row>
    <row r="381" spans="1:7">
      <c r="A381" s="10">
        <v>2013</v>
      </c>
      <c r="B381">
        <v>79</v>
      </c>
      <c r="C381" s="5" t="s">
        <v>593</v>
      </c>
      <c r="D381" s="57" t="s">
        <v>594</v>
      </c>
      <c r="E381" s="23">
        <v>8.8469418688185808</v>
      </c>
      <c r="F381" s="5" t="s">
        <v>13</v>
      </c>
      <c r="G381" s="5" t="s">
        <v>162</v>
      </c>
    </row>
    <row r="382" spans="1:7">
      <c r="A382" s="10">
        <v>2013</v>
      </c>
      <c r="B382">
        <v>80</v>
      </c>
      <c r="C382" s="5" t="s">
        <v>460</v>
      </c>
      <c r="D382" s="57" t="s">
        <v>653</v>
      </c>
      <c r="E382" s="23">
        <v>8.8426222582619527</v>
      </c>
      <c r="F382" s="5" t="s">
        <v>13</v>
      </c>
      <c r="G382" s="5" t="s">
        <v>54</v>
      </c>
    </row>
    <row r="383" spans="1:7">
      <c r="A383" s="10">
        <v>2013</v>
      </c>
      <c r="B383">
        <v>81</v>
      </c>
      <c r="C383" s="5" t="s">
        <v>350</v>
      </c>
      <c r="D383" s="57" t="s">
        <v>654</v>
      </c>
      <c r="E383" s="23">
        <v>8.7826876895668278</v>
      </c>
      <c r="F383" s="5" t="s">
        <v>14</v>
      </c>
      <c r="G383" s="5" t="s">
        <v>54</v>
      </c>
    </row>
    <row r="384" spans="1:7">
      <c r="A384" s="10">
        <v>2013</v>
      </c>
      <c r="B384">
        <v>82</v>
      </c>
      <c r="C384" s="5" t="s">
        <v>655</v>
      </c>
      <c r="D384" s="57" t="s">
        <v>656</v>
      </c>
      <c r="E384" s="23">
        <v>8.7102704286414401</v>
      </c>
      <c r="F384" s="5" t="s">
        <v>13</v>
      </c>
      <c r="G384" s="5" t="s">
        <v>27</v>
      </c>
    </row>
    <row r="385" spans="1:7">
      <c r="A385" s="10">
        <v>2013</v>
      </c>
      <c r="B385">
        <v>83</v>
      </c>
      <c r="C385" s="5" t="s">
        <v>170</v>
      </c>
      <c r="D385" s="57" t="s">
        <v>317</v>
      </c>
      <c r="E385" s="23">
        <v>8.7021766520690846</v>
      </c>
      <c r="F385" s="5" t="s">
        <v>14</v>
      </c>
      <c r="G385" s="5" t="s">
        <v>54</v>
      </c>
    </row>
    <row r="386" spans="1:7">
      <c r="A386" s="10">
        <v>2013</v>
      </c>
      <c r="B386">
        <v>84</v>
      </c>
      <c r="C386" s="5" t="s">
        <v>586</v>
      </c>
      <c r="D386" s="57" t="s">
        <v>587</v>
      </c>
      <c r="E386" s="23">
        <v>8.4811519546163421</v>
      </c>
      <c r="F386" s="5" t="s">
        <v>12</v>
      </c>
      <c r="G386" s="5" t="s">
        <v>90</v>
      </c>
    </row>
    <row r="387" spans="1:7">
      <c r="A387" s="10">
        <v>2013</v>
      </c>
      <c r="B387">
        <v>85</v>
      </c>
      <c r="C387" s="5" t="s">
        <v>68</v>
      </c>
      <c r="D387" s="57" t="s">
        <v>301</v>
      </c>
      <c r="E387" s="23">
        <v>8.4733554609949309</v>
      </c>
      <c r="F387" s="5" t="s">
        <v>14</v>
      </c>
      <c r="G387" s="5" t="s">
        <v>69</v>
      </c>
    </row>
    <row r="388" spans="1:7">
      <c r="A388" s="10">
        <v>2013</v>
      </c>
      <c r="B388">
        <v>86</v>
      </c>
      <c r="C388" s="5" t="s">
        <v>557</v>
      </c>
      <c r="D388" s="57" t="s">
        <v>558</v>
      </c>
      <c r="E388" s="23">
        <v>8.2297561055618456</v>
      </c>
      <c r="F388" s="5" t="s">
        <v>12</v>
      </c>
      <c r="G388" s="5" t="s">
        <v>33</v>
      </c>
    </row>
    <row r="389" spans="1:7">
      <c r="A389" s="10">
        <v>2013</v>
      </c>
      <c r="B389">
        <v>87</v>
      </c>
      <c r="C389" s="5" t="s">
        <v>657</v>
      </c>
      <c r="D389" s="57" t="s">
        <v>658</v>
      </c>
      <c r="E389" s="23">
        <v>8.1928506105806189</v>
      </c>
      <c r="F389" s="5" t="s">
        <v>13</v>
      </c>
      <c r="G389" s="5" t="s">
        <v>54</v>
      </c>
    </row>
    <row r="390" spans="1:7">
      <c r="A390" s="10">
        <v>2013</v>
      </c>
      <c r="B390">
        <v>88</v>
      </c>
      <c r="C390" s="5" t="s">
        <v>599</v>
      </c>
      <c r="D390" s="57" t="s">
        <v>600</v>
      </c>
      <c r="E390" s="23">
        <v>8.1260237662970098</v>
      </c>
      <c r="F390" s="5" t="s">
        <v>12</v>
      </c>
      <c r="G390" s="5" t="s">
        <v>54</v>
      </c>
    </row>
    <row r="391" spans="1:7">
      <c r="A391" s="10">
        <v>2013</v>
      </c>
      <c r="B391">
        <v>89</v>
      </c>
      <c r="C391" s="5" t="s">
        <v>135</v>
      </c>
      <c r="D391" s="57" t="s">
        <v>347</v>
      </c>
      <c r="E391" s="23">
        <v>8.0201341530187484</v>
      </c>
      <c r="F391" s="5" t="s">
        <v>14</v>
      </c>
      <c r="G391" s="5" t="s">
        <v>54</v>
      </c>
    </row>
    <row r="392" spans="1:7">
      <c r="A392" s="10">
        <v>2013</v>
      </c>
      <c r="B392">
        <v>90</v>
      </c>
      <c r="C392" s="5" t="s">
        <v>659</v>
      </c>
      <c r="D392" s="57" t="s">
        <v>660</v>
      </c>
      <c r="E392" s="23">
        <v>8.0092324302857953</v>
      </c>
      <c r="F392" s="5" t="s">
        <v>14</v>
      </c>
      <c r="G392" s="5" t="s">
        <v>60</v>
      </c>
    </row>
    <row r="393" spans="1:7">
      <c r="A393" s="10">
        <v>2013</v>
      </c>
      <c r="B393">
        <v>91</v>
      </c>
      <c r="C393" s="5" t="s">
        <v>207</v>
      </c>
      <c r="D393" s="57" t="s">
        <v>579</v>
      </c>
      <c r="E393" s="23">
        <v>7.9819192318605072</v>
      </c>
      <c r="F393" s="5" t="s">
        <v>12</v>
      </c>
      <c r="G393" s="5" t="s">
        <v>27</v>
      </c>
    </row>
    <row r="394" spans="1:7">
      <c r="A394" s="10">
        <v>2013</v>
      </c>
      <c r="B394">
        <v>92</v>
      </c>
      <c r="C394" s="5" t="s">
        <v>661</v>
      </c>
      <c r="D394" s="57" t="s">
        <v>662</v>
      </c>
      <c r="E394" s="23">
        <v>7.7724981928521064</v>
      </c>
      <c r="F394" s="5" t="s">
        <v>14</v>
      </c>
      <c r="G394" s="5" t="s">
        <v>54</v>
      </c>
    </row>
    <row r="395" spans="1:7">
      <c r="A395" s="10">
        <v>2013</v>
      </c>
      <c r="B395">
        <v>93</v>
      </c>
      <c r="C395" s="5" t="s">
        <v>663</v>
      </c>
      <c r="D395" s="57" t="s">
        <v>664</v>
      </c>
      <c r="E395" s="23">
        <v>7.7443766304263706</v>
      </c>
      <c r="F395" s="5" t="s">
        <v>12</v>
      </c>
      <c r="G395" s="5" t="s">
        <v>60</v>
      </c>
    </row>
    <row r="396" spans="1:7">
      <c r="A396" s="10">
        <v>2013</v>
      </c>
      <c r="B396">
        <v>94</v>
      </c>
      <c r="C396" s="5" t="s">
        <v>665</v>
      </c>
      <c r="D396" s="57" t="s">
        <v>666</v>
      </c>
      <c r="E396" s="23">
        <v>7.684876554799982</v>
      </c>
      <c r="F396" s="5" t="s">
        <v>14</v>
      </c>
      <c r="G396" s="5" t="s">
        <v>54</v>
      </c>
    </row>
    <row r="397" spans="1:7">
      <c r="A397" s="10">
        <v>2013</v>
      </c>
      <c r="B397">
        <v>95</v>
      </c>
      <c r="C397" s="5" t="s">
        <v>174</v>
      </c>
      <c r="D397" s="57" t="s">
        <v>357</v>
      </c>
      <c r="E397" s="23">
        <v>7.6073940906394277</v>
      </c>
      <c r="F397" s="5" t="s">
        <v>14</v>
      </c>
      <c r="G397" s="5" t="s">
        <v>127</v>
      </c>
    </row>
    <row r="398" spans="1:7">
      <c r="A398" s="10">
        <v>2013</v>
      </c>
      <c r="B398">
        <v>96</v>
      </c>
      <c r="C398" s="5" t="s">
        <v>609</v>
      </c>
      <c r="D398" s="57" t="s">
        <v>610</v>
      </c>
      <c r="E398" s="23">
        <v>7.4849926582623976</v>
      </c>
      <c r="F398" s="5" t="s">
        <v>14</v>
      </c>
      <c r="G398" s="5" t="s">
        <v>90</v>
      </c>
    </row>
    <row r="399" spans="1:7">
      <c r="A399" s="10">
        <v>2013</v>
      </c>
      <c r="B399">
        <v>97</v>
      </c>
      <c r="C399" s="5" t="s">
        <v>607</v>
      </c>
      <c r="D399" s="57" t="s">
        <v>608</v>
      </c>
      <c r="E399" s="23">
        <v>7.3698741430330932</v>
      </c>
      <c r="F399" s="5" t="s">
        <v>12</v>
      </c>
      <c r="G399" s="5" t="s">
        <v>69</v>
      </c>
    </row>
    <row r="400" spans="1:7">
      <c r="A400" s="10">
        <v>2013</v>
      </c>
      <c r="B400">
        <v>98</v>
      </c>
      <c r="C400" s="5" t="s">
        <v>141</v>
      </c>
      <c r="D400" s="57" t="s">
        <v>307</v>
      </c>
      <c r="E400" s="23">
        <v>7.3414897249421847</v>
      </c>
      <c r="F400" s="5" t="s">
        <v>12</v>
      </c>
      <c r="G400" s="5" t="s">
        <v>60</v>
      </c>
    </row>
    <row r="401" spans="1:7">
      <c r="A401" s="10">
        <v>2013</v>
      </c>
      <c r="B401">
        <v>99</v>
      </c>
      <c r="C401" s="5" t="s">
        <v>667</v>
      </c>
      <c r="D401" s="57" t="s">
        <v>668</v>
      </c>
      <c r="E401" s="23">
        <v>7.3348917943975858</v>
      </c>
      <c r="F401" s="5" t="s">
        <v>13</v>
      </c>
      <c r="G401" s="5" t="s">
        <v>60</v>
      </c>
    </row>
    <row r="402" spans="1:7">
      <c r="A402" s="10">
        <v>2013</v>
      </c>
      <c r="B402">
        <v>100</v>
      </c>
      <c r="C402" s="5" t="s">
        <v>509</v>
      </c>
      <c r="D402" s="57" t="s">
        <v>510</v>
      </c>
      <c r="E402" s="23">
        <v>7.3314844958815151</v>
      </c>
      <c r="F402" s="5" t="s">
        <v>13</v>
      </c>
      <c r="G402" s="5" t="s">
        <v>162</v>
      </c>
    </row>
    <row r="403" spans="1:7">
      <c r="A403" s="10">
        <v>2014</v>
      </c>
      <c r="B403">
        <v>1</v>
      </c>
      <c r="C403" s="5" t="s">
        <v>59</v>
      </c>
      <c r="D403" s="57" t="s">
        <v>271</v>
      </c>
      <c r="E403" s="23">
        <v>309.44901923555813</v>
      </c>
      <c r="F403" s="5" t="s">
        <v>12</v>
      </c>
      <c r="G403" s="5" t="s">
        <v>60</v>
      </c>
    </row>
    <row r="404" spans="1:7">
      <c r="A404" s="10">
        <v>2014</v>
      </c>
      <c r="B404">
        <v>2</v>
      </c>
      <c r="C404" s="5" t="s">
        <v>29</v>
      </c>
      <c r="D404" s="57" t="s">
        <v>260</v>
      </c>
      <c r="E404" s="23">
        <v>275.59496613754487</v>
      </c>
      <c r="F404" s="5" t="s">
        <v>12</v>
      </c>
      <c r="G404" s="5" t="s">
        <v>30</v>
      </c>
    </row>
    <row r="405" spans="1:7">
      <c r="A405" s="10">
        <v>2014</v>
      </c>
      <c r="B405">
        <v>3</v>
      </c>
      <c r="C405" s="5" t="s">
        <v>24</v>
      </c>
      <c r="D405" s="57" t="s">
        <v>258</v>
      </c>
      <c r="E405" s="23">
        <v>258.362338378</v>
      </c>
      <c r="F405" s="5" t="s">
        <v>14</v>
      </c>
      <c r="G405" s="5" t="s">
        <v>22</v>
      </c>
    </row>
    <row r="406" spans="1:7">
      <c r="A406" s="10">
        <v>2014</v>
      </c>
      <c r="B406">
        <v>4</v>
      </c>
      <c r="C406" s="5" t="s">
        <v>56</v>
      </c>
      <c r="D406" s="57" t="s">
        <v>273</v>
      </c>
      <c r="E406" s="23">
        <v>238.54188100708009</v>
      </c>
      <c r="F406" s="5" t="s">
        <v>12</v>
      </c>
      <c r="G406" s="5" t="s">
        <v>57</v>
      </c>
    </row>
    <row r="407" spans="1:7">
      <c r="A407" s="10">
        <v>2014</v>
      </c>
      <c r="B407">
        <v>5</v>
      </c>
      <c r="C407" s="5" t="s">
        <v>39</v>
      </c>
      <c r="D407" s="57" t="s">
        <v>265</v>
      </c>
      <c r="E407" s="23">
        <v>207.98935228146371</v>
      </c>
      <c r="F407" s="5" t="s">
        <v>12</v>
      </c>
      <c r="G407" s="5" t="s">
        <v>30</v>
      </c>
    </row>
    <row r="408" spans="1:7">
      <c r="A408" s="10">
        <v>2014</v>
      </c>
      <c r="B408">
        <v>6</v>
      </c>
      <c r="C408" s="5" t="s">
        <v>45</v>
      </c>
      <c r="D408" s="57" t="s">
        <v>267</v>
      </c>
      <c r="E408" s="23">
        <v>193.82267806124321</v>
      </c>
      <c r="F408" s="5" t="s">
        <v>12</v>
      </c>
      <c r="G408" s="5" t="s">
        <v>30</v>
      </c>
    </row>
    <row r="409" spans="1:7">
      <c r="A409" s="10">
        <v>2014</v>
      </c>
      <c r="B409">
        <v>7</v>
      </c>
      <c r="C409" s="5" t="s">
        <v>51</v>
      </c>
      <c r="D409" s="57" t="s">
        <v>272</v>
      </c>
      <c r="E409" s="23">
        <v>186.21965464882209</v>
      </c>
      <c r="F409" s="5" t="s">
        <v>12</v>
      </c>
      <c r="G409" s="5" t="s">
        <v>30</v>
      </c>
    </row>
    <row r="410" spans="1:7">
      <c r="A410" s="10">
        <v>2014</v>
      </c>
      <c r="B410">
        <v>8</v>
      </c>
      <c r="C410" s="5" t="s">
        <v>47</v>
      </c>
      <c r="D410" s="57" t="s">
        <v>275</v>
      </c>
      <c r="E410" s="23">
        <v>145.42714414814719</v>
      </c>
      <c r="F410" s="5" t="s">
        <v>12</v>
      </c>
      <c r="G410" s="5" t="s">
        <v>33</v>
      </c>
    </row>
    <row r="411" spans="1:7">
      <c r="A411" s="10">
        <v>2014</v>
      </c>
      <c r="B411">
        <v>9</v>
      </c>
      <c r="C411" s="5" t="s">
        <v>21</v>
      </c>
      <c r="D411" s="57" t="s">
        <v>255</v>
      </c>
      <c r="E411" s="23">
        <v>135.9540589333385</v>
      </c>
      <c r="F411" s="5" t="s">
        <v>14</v>
      </c>
      <c r="G411" s="5" t="s">
        <v>22</v>
      </c>
    </row>
    <row r="412" spans="1:7">
      <c r="A412" s="10">
        <v>2014</v>
      </c>
      <c r="B412">
        <v>10</v>
      </c>
      <c r="C412" s="5" t="s">
        <v>85</v>
      </c>
      <c r="D412" s="57" t="s">
        <v>280</v>
      </c>
      <c r="E412" s="23">
        <v>118.9491690826912</v>
      </c>
      <c r="F412" s="5" t="s">
        <v>12</v>
      </c>
      <c r="G412" s="5" t="s">
        <v>60</v>
      </c>
    </row>
    <row r="413" spans="1:7">
      <c r="A413" s="10">
        <v>2014</v>
      </c>
      <c r="B413">
        <v>11</v>
      </c>
      <c r="C413" s="5" t="s">
        <v>32</v>
      </c>
      <c r="D413" s="57" t="s">
        <v>269</v>
      </c>
      <c r="E413" s="23">
        <v>101.0774228676224</v>
      </c>
      <c r="F413" s="5" t="s">
        <v>14</v>
      </c>
      <c r="G413" s="5" t="s">
        <v>33</v>
      </c>
    </row>
    <row r="414" spans="1:7">
      <c r="A414" s="10">
        <v>2014</v>
      </c>
      <c r="B414">
        <v>12</v>
      </c>
      <c r="C414" s="5" t="s">
        <v>81</v>
      </c>
      <c r="D414" s="57" t="s">
        <v>300</v>
      </c>
      <c r="E414" s="23">
        <v>79.957194732000005</v>
      </c>
      <c r="F414" s="5" t="s">
        <v>14</v>
      </c>
      <c r="G414" s="5" t="s">
        <v>22</v>
      </c>
    </row>
    <row r="415" spans="1:7">
      <c r="A415" s="10">
        <v>2014</v>
      </c>
      <c r="B415">
        <v>13</v>
      </c>
      <c r="C415" s="5" t="s">
        <v>133</v>
      </c>
      <c r="D415" s="57" t="s">
        <v>308</v>
      </c>
      <c r="E415" s="23">
        <v>76.298951748651646</v>
      </c>
      <c r="F415" s="5" t="s">
        <v>13</v>
      </c>
      <c r="G415" s="5" t="s">
        <v>30</v>
      </c>
    </row>
    <row r="416" spans="1:7">
      <c r="A416" s="10">
        <v>2014</v>
      </c>
      <c r="B416">
        <v>14</v>
      </c>
      <c r="C416" s="5" t="s">
        <v>43</v>
      </c>
      <c r="D416" s="57" t="s">
        <v>263</v>
      </c>
      <c r="E416" s="23">
        <v>67.447457943478156</v>
      </c>
      <c r="F416" s="5" t="s">
        <v>13</v>
      </c>
      <c r="G416" s="5" t="s">
        <v>30</v>
      </c>
    </row>
    <row r="417" spans="1:7">
      <c r="A417" s="10">
        <v>2014</v>
      </c>
      <c r="B417">
        <v>15</v>
      </c>
      <c r="C417" s="5" t="s">
        <v>116</v>
      </c>
      <c r="D417" s="57" t="s">
        <v>288</v>
      </c>
      <c r="E417" s="23">
        <v>64.73819627127574</v>
      </c>
      <c r="F417" s="5" t="s">
        <v>12</v>
      </c>
      <c r="G417" s="5" t="s">
        <v>90</v>
      </c>
    </row>
    <row r="418" spans="1:7">
      <c r="A418" s="10">
        <v>2014</v>
      </c>
      <c r="B418">
        <v>16</v>
      </c>
      <c r="C418" s="5" t="s">
        <v>156</v>
      </c>
      <c r="D418" s="57" t="s">
        <v>310</v>
      </c>
      <c r="E418" s="23">
        <v>60.112642405045072</v>
      </c>
      <c r="F418" s="5" t="s">
        <v>12</v>
      </c>
      <c r="G418" s="5" t="s">
        <v>60</v>
      </c>
    </row>
    <row r="419" spans="1:7">
      <c r="A419" s="10">
        <v>2014</v>
      </c>
      <c r="B419">
        <v>17</v>
      </c>
      <c r="C419" s="5" t="s">
        <v>114</v>
      </c>
      <c r="D419" s="57" t="s">
        <v>306</v>
      </c>
      <c r="E419" s="23">
        <v>58.942747019580118</v>
      </c>
      <c r="F419" s="5" t="s">
        <v>13</v>
      </c>
      <c r="G419" s="5" t="s">
        <v>33</v>
      </c>
    </row>
    <row r="420" spans="1:7">
      <c r="A420" s="10">
        <v>2014</v>
      </c>
      <c r="B420">
        <v>18</v>
      </c>
      <c r="C420" s="5" t="s">
        <v>187</v>
      </c>
      <c r="D420" s="57" t="s">
        <v>506</v>
      </c>
      <c r="E420" s="23">
        <v>57.515816884609812</v>
      </c>
      <c r="F420" s="5" t="s">
        <v>13</v>
      </c>
      <c r="G420" s="5" t="s">
        <v>30</v>
      </c>
    </row>
    <row r="421" spans="1:7">
      <c r="A421" s="10">
        <v>2014</v>
      </c>
      <c r="B421">
        <v>19</v>
      </c>
      <c r="C421" s="5" t="s">
        <v>189</v>
      </c>
      <c r="D421" s="57" t="s">
        <v>344</v>
      </c>
      <c r="E421" s="23">
        <v>54.376762067276111</v>
      </c>
      <c r="F421" s="5" t="s">
        <v>12</v>
      </c>
      <c r="G421" s="5" t="s">
        <v>30</v>
      </c>
    </row>
    <row r="422" spans="1:7">
      <c r="A422" s="10">
        <v>2014</v>
      </c>
      <c r="B422">
        <v>20</v>
      </c>
      <c r="C422" s="5" t="s">
        <v>92</v>
      </c>
      <c r="D422" s="57" t="s">
        <v>290</v>
      </c>
      <c r="E422" s="23">
        <v>51.374988787628702</v>
      </c>
      <c r="F422" s="5" t="s">
        <v>13</v>
      </c>
      <c r="G422" s="5" t="s">
        <v>30</v>
      </c>
    </row>
    <row r="423" spans="1:7">
      <c r="A423" s="10">
        <v>2014</v>
      </c>
      <c r="B423">
        <v>21</v>
      </c>
      <c r="C423" s="5" t="s">
        <v>145</v>
      </c>
      <c r="D423" s="57" t="s">
        <v>321</v>
      </c>
      <c r="E423" s="23">
        <v>47.830195538707308</v>
      </c>
      <c r="F423" s="5" t="s">
        <v>13</v>
      </c>
      <c r="G423" s="5" t="s">
        <v>30</v>
      </c>
    </row>
    <row r="424" spans="1:7">
      <c r="A424" s="10">
        <v>2014</v>
      </c>
      <c r="B424">
        <v>22</v>
      </c>
      <c r="C424" s="5" t="s">
        <v>252</v>
      </c>
      <c r="D424" s="57" t="s">
        <v>296</v>
      </c>
      <c r="E424" s="23">
        <v>47.385634977281697</v>
      </c>
      <c r="F424" s="5" t="s">
        <v>12</v>
      </c>
      <c r="G424" s="5" t="s">
        <v>57</v>
      </c>
    </row>
    <row r="425" spans="1:7">
      <c r="A425" s="10">
        <v>2014</v>
      </c>
      <c r="B425">
        <v>23</v>
      </c>
      <c r="C425" s="5" t="s">
        <v>118</v>
      </c>
      <c r="D425" s="57" t="s">
        <v>329</v>
      </c>
      <c r="E425" s="23">
        <v>47.282372265631643</v>
      </c>
      <c r="F425" s="5" t="s">
        <v>13</v>
      </c>
      <c r="G425" s="5" t="s">
        <v>33</v>
      </c>
    </row>
    <row r="426" spans="1:7">
      <c r="A426" s="10">
        <v>2014</v>
      </c>
      <c r="B426">
        <v>24</v>
      </c>
      <c r="C426" s="5" t="s">
        <v>247</v>
      </c>
      <c r="D426" s="57" t="s">
        <v>354</v>
      </c>
      <c r="E426" s="23">
        <v>42.457788574895858</v>
      </c>
      <c r="F426" s="5" t="s">
        <v>12</v>
      </c>
      <c r="G426" s="5" t="s">
        <v>248</v>
      </c>
    </row>
    <row r="427" spans="1:7">
      <c r="A427" s="10">
        <v>2014</v>
      </c>
      <c r="B427">
        <v>25</v>
      </c>
      <c r="C427" s="5" t="s">
        <v>143</v>
      </c>
      <c r="D427" s="57" t="s">
        <v>327</v>
      </c>
      <c r="E427" s="23">
        <v>38.68588258287793</v>
      </c>
      <c r="F427" s="5" t="s">
        <v>12</v>
      </c>
      <c r="G427" s="5" t="s">
        <v>54</v>
      </c>
    </row>
    <row r="428" spans="1:7">
      <c r="A428" s="10">
        <v>2014</v>
      </c>
      <c r="B428">
        <v>26</v>
      </c>
      <c r="C428" s="5" t="s">
        <v>195</v>
      </c>
      <c r="D428" s="57" t="s">
        <v>338</v>
      </c>
      <c r="E428" s="23">
        <v>35.692106553358393</v>
      </c>
      <c r="F428" s="5" t="s">
        <v>12</v>
      </c>
      <c r="G428" s="5" t="s">
        <v>196</v>
      </c>
    </row>
    <row r="429" spans="1:7">
      <c r="A429" s="10">
        <v>2014</v>
      </c>
      <c r="B429">
        <v>27</v>
      </c>
      <c r="C429" s="5" t="s">
        <v>549</v>
      </c>
      <c r="D429" s="57" t="s">
        <v>550</v>
      </c>
      <c r="E429" s="23">
        <v>35.574552232328159</v>
      </c>
      <c r="F429" s="5" t="s">
        <v>13</v>
      </c>
      <c r="G429" s="5" t="s">
        <v>33</v>
      </c>
    </row>
    <row r="430" spans="1:7">
      <c r="A430" s="10">
        <v>2014</v>
      </c>
      <c r="B430">
        <v>28</v>
      </c>
      <c r="C430" s="5" t="s">
        <v>205</v>
      </c>
      <c r="D430" s="57" t="s">
        <v>501</v>
      </c>
      <c r="E430" s="23">
        <v>35.486319744695983</v>
      </c>
      <c r="F430" s="5" t="s">
        <v>12</v>
      </c>
      <c r="G430" s="5" t="s">
        <v>30</v>
      </c>
    </row>
    <row r="431" spans="1:7">
      <c r="A431" s="10">
        <v>2014</v>
      </c>
      <c r="B431">
        <v>29</v>
      </c>
      <c r="C431" s="5" t="s">
        <v>26</v>
      </c>
      <c r="D431" s="57" t="s">
        <v>256</v>
      </c>
      <c r="E431" s="23">
        <v>35.389060428174552</v>
      </c>
      <c r="F431" s="5" t="s">
        <v>12</v>
      </c>
      <c r="G431" s="5" t="s">
        <v>27</v>
      </c>
    </row>
    <row r="432" spans="1:7">
      <c r="A432" s="10">
        <v>2014</v>
      </c>
      <c r="B432">
        <v>30</v>
      </c>
      <c r="C432" s="5" t="s">
        <v>424</v>
      </c>
      <c r="D432" s="57" t="s">
        <v>500</v>
      </c>
      <c r="E432" s="23">
        <v>32.118301293921917</v>
      </c>
      <c r="F432" s="5" t="s">
        <v>12</v>
      </c>
      <c r="G432" s="5" t="s">
        <v>57</v>
      </c>
    </row>
    <row r="433" spans="1:7">
      <c r="A433" s="10">
        <v>2014</v>
      </c>
      <c r="B433">
        <v>31</v>
      </c>
      <c r="C433" s="5" t="s">
        <v>444</v>
      </c>
      <c r="D433" s="57" t="s">
        <v>535</v>
      </c>
      <c r="E433" s="23">
        <v>31.991533847605819</v>
      </c>
      <c r="F433" s="5" t="s">
        <v>12</v>
      </c>
      <c r="G433" s="5" t="s">
        <v>196</v>
      </c>
    </row>
    <row r="434" spans="1:7">
      <c r="A434" s="10">
        <v>2014</v>
      </c>
      <c r="B434">
        <v>32</v>
      </c>
      <c r="C434" s="5" t="s">
        <v>49</v>
      </c>
      <c r="D434" s="57" t="s">
        <v>276</v>
      </c>
      <c r="E434" s="23">
        <v>31.522205925000002</v>
      </c>
      <c r="F434" s="5" t="s">
        <v>14</v>
      </c>
      <c r="G434" s="5" t="s">
        <v>22</v>
      </c>
    </row>
    <row r="435" spans="1:7">
      <c r="A435" s="10">
        <v>2014</v>
      </c>
      <c r="B435">
        <v>33</v>
      </c>
      <c r="C435" s="5" t="s">
        <v>105</v>
      </c>
      <c r="D435" s="57" t="s">
        <v>305</v>
      </c>
      <c r="E435" s="23">
        <v>29.57514845989213</v>
      </c>
      <c r="F435" s="5" t="s">
        <v>14</v>
      </c>
      <c r="G435" s="5" t="s">
        <v>30</v>
      </c>
    </row>
    <row r="436" spans="1:7">
      <c r="A436" s="10">
        <v>2014</v>
      </c>
      <c r="B436">
        <v>34</v>
      </c>
      <c r="C436" s="5" t="s">
        <v>430</v>
      </c>
      <c r="D436" s="57" t="s">
        <v>529</v>
      </c>
      <c r="E436" s="23">
        <v>29.438813093730019</v>
      </c>
      <c r="F436" s="5" t="s">
        <v>12</v>
      </c>
      <c r="G436" s="5" t="s">
        <v>99</v>
      </c>
    </row>
    <row r="437" spans="1:7">
      <c r="A437" s="10">
        <v>2014</v>
      </c>
      <c r="B437">
        <v>35</v>
      </c>
      <c r="C437" s="5" t="s">
        <v>518</v>
      </c>
      <c r="D437" s="57" t="s">
        <v>519</v>
      </c>
      <c r="E437" s="23">
        <v>28.83815450486323</v>
      </c>
      <c r="F437" s="5" t="s">
        <v>12</v>
      </c>
      <c r="G437" s="5" t="s">
        <v>33</v>
      </c>
    </row>
    <row r="438" spans="1:7">
      <c r="A438" s="10">
        <v>2014</v>
      </c>
      <c r="B438">
        <v>36</v>
      </c>
      <c r="C438" s="5" t="s">
        <v>89</v>
      </c>
      <c r="D438" s="57" t="s">
        <v>277</v>
      </c>
      <c r="E438" s="23">
        <v>28.77185814675601</v>
      </c>
      <c r="F438" s="5" t="s">
        <v>12</v>
      </c>
      <c r="G438" s="5" t="s">
        <v>90</v>
      </c>
    </row>
    <row r="439" spans="1:7">
      <c r="A439" s="10">
        <v>2014</v>
      </c>
      <c r="B439">
        <v>37</v>
      </c>
      <c r="C439" s="5" t="s">
        <v>669</v>
      </c>
      <c r="D439" s="57" t="s">
        <v>670</v>
      </c>
      <c r="E439" s="23">
        <v>28.5564</v>
      </c>
      <c r="F439" s="5" t="s">
        <v>14</v>
      </c>
      <c r="G439" s="5" t="s">
        <v>127</v>
      </c>
    </row>
    <row r="440" spans="1:7">
      <c r="A440" s="10">
        <v>2014</v>
      </c>
      <c r="B440">
        <v>38</v>
      </c>
      <c r="C440" s="5" t="s">
        <v>533</v>
      </c>
      <c r="D440" s="57" t="s">
        <v>534</v>
      </c>
      <c r="E440" s="23">
        <v>28.234896432446089</v>
      </c>
      <c r="F440" s="5" t="s">
        <v>12</v>
      </c>
      <c r="G440" s="5" t="s">
        <v>196</v>
      </c>
    </row>
    <row r="441" spans="1:7">
      <c r="A441" s="10">
        <v>2014</v>
      </c>
      <c r="B441">
        <v>39</v>
      </c>
      <c r="C441" s="5" t="s">
        <v>551</v>
      </c>
      <c r="D441" s="57" t="s">
        <v>552</v>
      </c>
      <c r="E441" s="23">
        <v>27.637021614293189</v>
      </c>
      <c r="F441" s="5" t="s">
        <v>12</v>
      </c>
      <c r="G441" s="5" t="s">
        <v>54</v>
      </c>
    </row>
    <row r="442" spans="1:7">
      <c r="A442" s="10">
        <v>2014</v>
      </c>
      <c r="B442">
        <v>40</v>
      </c>
      <c r="C442" s="5" t="s">
        <v>220</v>
      </c>
      <c r="D442" s="57" t="s">
        <v>575</v>
      </c>
      <c r="E442" s="23">
        <v>26.83379496728714</v>
      </c>
      <c r="F442" s="5" t="s">
        <v>12</v>
      </c>
      <c r="G442" s="5" t="s">
        <v>33</v>
      </c>
    </row>
    <row r="443" spans="1:7">
      <c r="A443" s="10">
        <v>2014</v>
      </c>
      <c r="B443">
        <v>41</v>
      </c>
      <c r="C443" s="5" t="s">
        <v>515</v>
      </c>
      <c r="D443" s="57" t="s">
        <v>516</v>
      </c>
      <c r="E443" s="23">
        <v>25.89965636444844</v>
      </c>
      <c r="F443" s="5" t="s">
        <v>12</v>
      </c>
      <c r="G443" s="5" t="s">
        <v>196</v>
      </c>
    </row>
    <row r="444" spans="1:7">
      <c r="A444" s="10">
        <v>2014</v>
      </c>
      <c r="B444">
        <v>42</v>
      </c>
      <c r="C444" s="5" t="s">
        <v>507</v>
      </c>
      <c r="D444" s="57" t="s">
        <v>508</v>
      </c>
      <c r="E444" s="23">
        <v>25.103058259650268</v>
      </c>
      <c r="F444" s="5" t="s">
        <v>13</v>
      </c>
      <c r="G444" s="5" t="s">
        <v>33</v>
      </c>
    </row>
    <row r="445" spans="1:7">
      <c r="A445" s="10">
        <v>2014</v>
      </c>
      <c r="B445">
        <v>43</v>
      </c>
      <c r="C445" s="5" t="s">
        <v>126</v>
      </c>
      <c r="D445" s="57" t="s">
        <v>548</v>
      </c>
      <c r="E445" s="23">
        <v>25.018672981747361</v>
      </c>
      <c r="F445" s="5" t="s">
        <v>13</v>
      </c>
      <c r="G445" s="5" t="s">
        <v>127</v>
      </c>
    </row>
    <row r="446" spans="1:7">
      <c r="A446" s="10">
        <v>2014</v>
      </c>
      <c r="B446">
        <v>44</v>
      </c>
      <c r="C446" s="5" t="s">
        <v>465</v>
      </c>
      <c r="D446" s="57" t="s">
        <v>520</v>
      </c>
      <c r="E446" s="23">
        <v>24.298130719657991</v>
      </c>
      <c r="F446" s="5" t="s">
        <v>12</v>
      </c>
      <c r="G446" s="5" t="s">
        <v>127</v>
      </c>
    </row>
    <row r="447" spans="1:7">
      <c r="A447" s="10">
        <v>2014</v>
      </c>
      <c r="B447">
        <v>45</v>
      </c>
      <c r="C447" s="5" t="s">
        <v>544</v>
      </c>
      <c r="D447" s="57" t="s">
        <v>545</v>
      </c>
      <c r="E447" s="23">
        <v>23.87453069995097</v>
      </c>
      <c r="F447" s="5" t="s">
        <v>12</v>
      </c>
      <c r="G447" s="5" t="s">
        <v>196</v>
      </c>
    </row>
    <row r="448" spans="1:7">
      <c r="A448" s="10">
        <v>2014</v>
      </c>
      <c r="B448">
        <v>46</v>
      </c>
      <c r="C448" s="5" t="s">
        <v>557</v>
      </c>
      <c r="D448" s="57" t="s">
        <v>558</v>
      </c>
      <c r="E448" s="23">
        <v>22.394508906684099</v>
      </c>
      <c r="F448" s="5" t="s">
        <v>12</v>
      </c>
      <c r="G448" s="5" t="s">
        <v>33</v>
      </c>
    </row>
    <row r="449" spans="1:7">
      <c r="A449" s="10">
        <v>2014</v>
      </c>
      <c r="B449">
        <v>47</v>
      </c>
      <c r="C449" s="5" t="s">
        <v>617</v>
      </c>
      <c r="D449" s="57" t="s">
        <v>618</v>
      </c>
      <c r="E449" s="23">
        <v>22.11015062807342</v>
      </c>
      <c r="F449" s="5" t="s">
        <v>13</v>
      </c>
      <c r="G449" s="5" t="s">
        <v>33</v>
      </c>
    </row>
    <row r="450" spans="1:7">
      <c r="A450" s="10">
        <v>2014</v>
      </c>
      <c r="B450">
        <v>48</v>
      </c>
      <c r="C450" s="5" t="s">
        <v>671</v>
      </c>
      <c r="D450" s="57" t="s">
        <v>672</v>
      </c>
      <c r="E450" s="23">
        <v>20.713229220411829</v>
      </c>
      <c r="F450" s="5" t="s">
        <v>14</v>
      </c>
      <c r="G450" s="5" t="s">
        <v>54</v>
      </c>
    </row>
    <row r="451" spans="1:7">
      <c r="A451" s="10">
        <v>2014</v>
      </c>
      <c r="B451">
        <v>49</v>
      </c>
      <c r="C451" s="5" t="s">
        <v>561</v>
      </c>
      <c r="D451" s="57" t="s">
        <v>562</v>
      </c>
      <c r="E451" s="24">
        <v>20.448800756267062</v>
      </c>
      <c r="F451" s="5" t="s">
        <v>12</v>
      </c>
      <c r="G451" s="5" t="s">
        <v>90</v>
      </c>
    </row>
    <row r="452" spans="1:7">
      <c r="A452" s="10">
        <v>2014</v>
      </c>
      <c r="B452">
        <v>50</v>
      </c>
      <c r="C452" s="5" t="s">
        <v>168</v>
      </c>
      <c r="D452" s="57" t="s">
        <v>352</v>
      </c>
      <c r="E452" s="24">
        <v>19.86034302063295</v>
      </c>
      <c r="F452" s="5" t="s">
        <v>12</v>
      </c>
      <c r="G452" s="5" t="s">
        <v>33</v>
      </c>
    </row>
    <row r="453" spans="1:7">
      <c r="A453" s="10">
        <v>2014</v>
      </c>
      <c r="B453">
        <v>51</v>
      </c>
      <c r="C453" s="5" t="s">
        <v>673</v>
      </c>
      <c r="D453" s="57" t="s">
        <v>674</v>
      </c>
      <c r="E453" s="24">
        <v>19.8</v>
      </c>
      <c r="F453" s="5" t="s">
        <v>12</v>
      </c>
      <c r="G453" s="5" t="s">
        <v>33</v>
      </c>
    </row>
    <row r="454" spans="1:7">
      <c r="A454" s="10">
        <v>2014</v>
      </c>
      <c r="B454">
        <v>52</v>
      </c>
      <c r="C454" s="5" t="s">
        <v>462</v>
      </c>
      <c r="D454" s="57" t="s">
        <v>675</v>
      </c>
      <c r="E454" s="24">
        <v>19.752426135850708</v>
      </c>
      <c r="F454" s="5" t="s">
        <v>12</v>
      </c>
      <c r="G454" s="5" t="s">
        <v>90</v>
      </c>
    </row>
    <row r="455" spans="1:7">
      <c r="A455" s="10">
        <v>2014</v>
      </c>
      <c r="B455">
        <v>53</v>
      </c>
      <c r="C455" s="5" t="s">
        <v>605</v>
      </c>
      <c r="D455" s="57" t="s">
        <v>606</v>
      </c>
      <c r="E455" s="24">
        <v>19.587596278990031</v>
      </c>
      <c r="F455" s="5" t="s">
        <v>13</v>
      </c>
      <c r="G455" s="5" t="s">
        <v>30</v>
      </c>
    </row>
    <row r="456" spans="1:7">
      <c r="A456" s="10">
        <v>2014</v>
      </c>
      <c r="B456">
        <v>54</v>
      </c>
      <c r="C456" s="5" t="s">
        <v>131</v>
      </c>
      <c r="D456" s="57" t="s">
        <v>295</v>
      </c>
      <c r="E456" s="24">
        <v>19.51748949355451</v>
      </c>
      <c r="F456" s="5" t="s">
        <v>14</v>
      </c>
      <c r="G456" s="5" t="s">
        <v>54</v>
      </c>
    </row>
    <row r="457" spans="1:7">
      <c r="A457" s="10">
        <v>2014</v>
      </c>
      <c r="B457">
        <v>55</v>
      </c>
      <c r="C457" s="5" t="s">
        <v>161</v>
      </c>
      <c r="D457" s="57" t="s">
        <v>340</v>
      </c>
      <c r="E457" s="24">
        <v>19.29987609493708</v>
      </c>
      <c r="F457" s="5" t="s">
        <v>13</v>
      </c>
      <c r="G457" s="5" t="s">
        <v>162</v>
      </c>
    </row>
    <row r="458" spans="1:7">
      <c r="A458" s="10">
        <v>2014</v>
      </c>
      <c r="B458">
        <v>56</v>
      </c>
      <c r="C458" s="5" t="s">
        <v>198</v>
      </c>
      <c r="D458" s="57" t="s">
        <v>349</v>
      </c>
      <c r="E458" s="24">
        <v>19.103592305205751</v>
      </c>
      <c r="F458" s="5" t="s">
        <v>13</v>
      </c>
      <c r="G458" s="5" t="s">
        <v>54</v>
      </c>
    </row>
    <row r="459" spans="1:7">
      <c r="A459" s="10">
        <v>2014</v>
      </c>
      <c r="B459">
        <v>57</v>
      </c>
      <c r="C459" s="5" t="s">
        <v>214</v>
      </c>
      <c r="D459" s="57" t="s">
        <v>592</v>
      </c>
      <c r="E459" s="24">
        <v>18.973008856371958</v>
      </c>
      <c r="F459" s="5" t="s">
        <v>13</v>
      </c>
      <c r="G459" s="5" t="s">
        <v>127</v>
      </c>
    </row>
    <row r="460" spans="1:7">
      <c r="A460" s="10">
        <v>2014</v>
      </c>
      <c r="B460">
        <v>58</v>
      </c>
      <c r="C460" s="5" t="s">
        <v>676</v>
      </c>
      <c r="D460" s="57" t="s">
        <v>677</v>
      </c>
      <c r="E460" s="23">
        <v>18.9557621597565</v>
      </c>
      <c r="F460" s="5" t="s">
        <v>13</v>
      </c>
      <c r="G460" s="5" t="s">
        <v>33</v>
      </c>
    </row>
    <row r="461" spans="1:7">
      <c r="A461" s="10">
        <v>2014</v>
      </c>
      <c r="B461">
        <v>59</v>
      </c>
      <c r="C461" s="5" t="s">
        <v>64</v>
      </c>
      <c r="D461" s="57" t="s">
        <v>278</v>
      </c>
      <c r="E461" s="23">
        <v>18.90534147273738</v>
      </c>
      <c r="F461" s="5" t="s">
        <v>14</v>
      </c>
      <c r="G461" s="5" t="s">
        <v>54</v>
      </c>
    </row>
    <row r="462" spans="1:7">
      <c r="A462" s="10">
        <v>2014</v>
      </c>
      <c r="B462">
        <v>60</v>
      </c>
      <c r="C462" s="5" t="s">
        <v>469</v>
      </c>
      <c r="D462" s="57" t="s">
        <v>517</v>
      </c>
      <c r="E462" s="23">
        <v>18.869405528393528</v>
      </c>
      <c r="F462" s="5" t="s">
        <v>12</v>
      </c>
      <c r="G462" s="5" t="s">
        <v>162</v>
      </c>
    </row>
    <row r="463" spans="1:7">
      <c r="A463" s="10">
        <v>2014</v>
      </c>
      <c r="B463">
        <v>61</v>
      </c>
      <c r="C463" s="5" t="s">
        <v>565</v>
      </c>
      <c r="D463" s="57" t="s">
        <v>566</v>
      </c>
      <c r="E463" s="23">
        <v>18.86303195223239</v>
      </c>
      <c r="F463" s="5" t="s">
        <v>13</v>
      </c>
      <c r="G463" s="5" t="s">
        <v>30</v>
      </c>
    </row>
    <row r="464" spans="1:7">
      <c r="A464" s="10">
        <v>2014</v>
      </c>
      <c r="B464">
        <v>62</v>
      </c>
      <c r="C464" s="5" t="s">
        <v>107</v>
      </c>
      <c r="D464" s="57" t="s">
        <v>336</v>
      </c>
      <c r="E464" s="23">
        <v>18.24676664417062</v>
      </c>
      <c r="F464" s="5" t="s">
        <v>13</v>
      </c>
      <c r="G464" s="5" t="s">
        <v>54</v>
      </c>
    </row>
    <row r="465" spans="1:7">
      <c r="A465" s="10">
        <v>2014</v>
      </c>
      <c r="B465">
        <v>63</v>
      </c>
      <c r="C465" s="5" t="s">
        <v>647</v>
      </c>
      <c r="D465" s="57" t="s">
        <v>648</v>
      </c>
      <c r="E465" s="23">
        <v>17.674557760707241</v>
      </c>
      <c r="F465" s="5" t="s">
        <v>12</v>
      </c>
      <c r="G465" s="5" t="s">
        <v>33</v>
      </c>
    </row>
    <row r="466" spans="1:7">
      <c r="A466" s="10">
        <v>2014</v>
      </c>
      <c r="B466">
        <v>64</v>
      </c>
      <c r="C466" s="5" t="s">
        <v>611</v>
      </c>
      <c r="D466" s="57" t="s">
        <v>612</v>
      </c>
      <c r="E466" s="23">
        <v>15.9421016505965</v>
      </c>
      <c r="F466" s="5" t="s">
        <v>12</v>
      </c>
      <c r="G466" s="5" t="s">
        <v>33</v>
      </c>
    </row>
    <row r="467" spans="1:7">
      <c r="A467" s="10">
        <v>2014</v>
      </c>
      <c r="B467">
        <v>65</v>
      </c>
      <c r="C467" s="5" t="s">
        <v>211</v>
      </c>
      <c r="D467" s="57" t="s">
        <v>578</v>
      </c>
      <c r="E467" s="23">
        <v>15.37875759346668</v>
      </c>
      <c r="F467" s="5" t="s">
        <v>12</v>
      </c>
      <c r="G467" s="5" t="s">
        <v>127</v>
      </c>
    </row>
    <row r="468" spans="1:7">
      <c r="A468" s="10">
        <v>2014</v>
      </c>
      <c r="B468">
        <v>66</v>
      </c>
      <c r="C468" s="5" t="s">
        <v>432</v>
      </c>
      <c r="D468" s="57" t="s">
        <v>530</v>
      </c>
      <c r="E468" s="23">
        <v>15.005603018009481</v>
      </c>
      <c r="F468" s="5" t="s">
        <v>12</v>
      </c>
      <c r="G468" s="5" t="s">
        <v>54</v>
      </c>
    </row>
    <row r="469" spans="1:7">
      <c r="A469" s="10">
        <v>2014</v>
      </c>
      <c r="B469">
        <v>67</v>
      </c>
      <c r="C469" s="5" t="s">
        <v>525</v>
      </c>
      <c r="D469" s="57" t="s">
        <v>526</v>
      </c>
      <c r="E469" s="23">
        <v>14.864232986498971</v>
      </c>
      <c r="F469" s="5" t="s">
        <v>12</v>
      </c>
      <c r="G469" s="5" t="s">
        <v>90</v>
      </c>
    </row>
    <row r="470" spans="1:7">
      <c r="A470" s="10">
        <v>2014</v>
      </c>
      <c r="B470">
        <v>68</v>
      </c>
      <c r="C470" s="5" t="s">
        <v>87</v>
      </c>
      <c r="D470" s="57" t="s">
        <v>279</v>
      </c>
      <c r="E470" s="23">
        <v>14.682594444726259</v>
      </c>
      <c r="F470" s="5" t="s">
        <v>13</v>
      </c>
      <c r="G470" s="5" t="s">
        <v>54</v>
      </c>
    </row>
    <row r="471" spans="1:7">
      <c r="A471" s="10">
        <v>2014</v>
      </c>
      <c r="B471">
        <v>69</v>
      </c>
      <c r="C471" s="5" t="s">
        <v>624</v>
      </c>
      <c r="D471" s="57" t="s">
        <v>625</v>
      </c>
      <c r="E471" s="23">
        <v>14.612692405927181</v>
      </c>
      <c r="F471" s="5" t="s">
        <v>14</v>
      </c>
      <c r="G471" s="5" t="s">
        <v>54</v>
      </c>
    </row>
    <row r="472" spans="1:7">
      <c r="A472" s="10">
        <v>2014</v>
      </c>
      <c r="B472">
        <v>70</v>
      </c>
      <c r="C472" s="5" t="s">
        <v>502</v>
      </c>
      <c r="D472" s="57" t="s">
        <v>503</v>
      </c>
      <c r="E472" s="23">
        <v>14.607129063016661</v>
      </c>
      <c r="F472" s="5" t="s">
        <v>12</v>
      </c>
      <c r="G472" s="5" t="s">
        <v>99</v>
      </c>
    </row>
    <row r="473" spans="1:7">
      <c r="A473" s="10">
        <v>2014</v>
      </c>
      <c r="B473">
        <v>71</v>
      </c>
      <c r="C473" s="5" t="s">
        <v>563</v>
      </c>
      <c r="D473" s="57" t="s">
        <v>564</v>
      </c>
      <c r="E473" s="23">
        <v>14.356962262886089</v>
      </c>
      <c r="F473" s="5" t="s">
        <v>12</v>
      </c>
      <c r="G473" s="5" t="s">
        <v>54</v>
      </c>
    </row>
    <row r="474" spans="1:7">
      <c r="A474" s="10">
        <v>2014</v>
      </c>
      <c r="B474">
        <v>72</v>
      </c>
      <c r="C474" s="5" t="s">
        <v>154</v>
      </c>
      <c r="D474" s="57" t="s">
        <v>316</v>
      </c>
      <c r="E474" s="23">
        <v>14.33779092577055</v>
      </c>
      <c r="F474" s="5" t="s">
        <v>13</v>
      </c>
      <c r="G474" s="5" t="s">
        <v>27</v>
      </c>
    </row>
    <row r="475" spans="1:7">
      <c r="A475" s="10">
        <v>2014</v>
      </c>
      <c r="B475">
        <v>73</v>
      </c>
      <c r="C475" s="5" t="s">
        <v>628</v>
      </c>
      <c r="D475" s="57" t="s">
        <v>629</v>
      </c>
      <c r="E475" s="23">
        <v>14.242509501428341</v>
      </c>
      <c r="F475" s="5" t="s">
        <v>12</v>
      </c>
      <c r="G475" s="5" t="s">
        <v>90</v>
      </c>
    </row>
    <row r="476" spans="1:7">
      <c r="A476" s="10">
        <v>2014</v>
      </c>
      <c r="B476">
        <v>74</v>
      </c>
      <c r="C476" s="5" t="s">
        <v>109</v>
      </c>
      <c r="D476" s="57" t="s">
        <v>323</v>
      </c>
      <c r="E476" s="23">
        <v>13.906030560549111</v>
      </c>
      <c r="F476" s="5" t="s">
        <v>13</v>
      </c>
      <c r="G476" s="5" t="s">
        <v>27</v>
      </c>
    </row>
    <row r="477" spans="1:7">
      <c r="A477" s="10">
        <v>2014</v>
      </c>
      <c r="B477">
        <v>75</v>
      </c>
      <c r="C477" s="5" t="s">
        <v>651</v>
      </c>
      <c r="D477" s="57" t="s">
        <v>652</v>
      </c>
      <c r="E477" s="23">
        <v>13.870197305898021</v>
      </c>
      <c r="F477" s="5" t="s">
        <v>12</v>
      </c>
      <c r="G477" s="5" t="s">
        <v>90</v>
      </c>
    </row>
    <row r="478" spans="1:7">
      <c r="A478" s="10">
        <v>2014</v>
      </c>
      <c r="B478">
        <v>76</v>
      </c>
      <c r="C478" s="5" t="s">
        <v>678</v>
      </c>
      <c r="D478" s="57" t="s">
        <v>679</v>
      </c>
      <c r="E478" s="23">
        <v>13.6152966170943</v>
      </c>
      <c r="F478" s="5" t="s">
        <v>12</v>
      </c>
      <c r="G478" s="5" t="s">
        <v>33</v>
      </c>
    </row>
    <row r="479" spans="1:7">
      <c r="A479" s="10">
        <v>2014</v>
      </c>
      <c r="B479">
        <v>77</v>
      </c>
      <c r="C479" s="5" t="s">
        <v>41</v>
      </c>
      <c r="D479" s="57" t="s">
        <v>270</v>
      </c>
      <c r="E479" s="23">
        <v>13.33768336002615</v>
      </c>
      <c r="F479" s="5" t="s">
        <v>12</v>
      </c>
      <c r="G479" s="5" t="s">
        <v>27</v>
      </c>
    </row>
    <row r="480" spans="1:7">
      <c r="A480" s="10">
        <v>2014</v>
      </c>
      <c r="B480">
        <v>78</v>
      </c>
      <c r="C480" s="5" t="s">
        <v>77</v>
      </c>
      <c r="D480" s="57" t="s">
        <v>274</v>
      </c>
      <c r="E480" s="23">
        <v>13.31251301152149</v>
      </c>
      <c r="F480" s="5" t="s">
        <v>14</v>
      </c>
      <c r="G480" s="5" t="s">
        <v>54</v>
      </c>
    </row>
    <row r="481" spans="1:7">
      <c r="A481" s="10">
        <v>2014</v>
      </c>
      <c r="B481">
        <v>79</v>
      </c>
      <c r="C481" s="5" t="s">
        <v>633</v>
      </c>
      <c r="D481" s="57" t="s">
        <v>634</v>
      </c>
      <c r="E481" s="23">
        <v>13.2256904722994</v>
      </c>
      <c r="F481" s="5" t="s">
        <v>12</v>
      </c>
      <c r="G481" s="5" t="s">
        <v>196</v>
      </c>
    </row>
    <row r="482" spans="1:7">
      <c r="A482" s="10">
        <v>2014</v>
      </c>
      <c r="B482">
        <v>80</v>
      </c>
      <c r="C482" s="5" t="s">
        <v>523</v>
      </c>
      <c r="D482" s="57" t="s">
        <v>524</v>
      </c>
      <c r="E482" s="23">
        <v>13.19166194930296</v>
      </c>
      <c r="F482" s="5" t="s">
        <v>12</v>
      </c>
      <c r="G482" s="5" t="s">
        <v>60</v>
      </c>
    </row>
    <row r="483" spans="1:7">
      <c r="A483" s="10">
        <v>2014</v>
      </c>
      <c r="B483">
        <v>81</v>
      </c>
      <c r="C483" s="5" t="s">
        <v>680</v>
      </c>
      <c r="D483" s="57" t="s">
        <v>681</v>
      </c>
      <c r="E483" s="23">
        <v>13.03616707696683</v>
      </c>
      <c r="F483" s="5" t="s">
        <v>13</v>
      </c>
      <c r="G483" s="5" t="s">
        <v>33</v>
      </c>
    </row>
    <row r="484" spans="1:7">
      <c r="A484" s="10">
        <v>2014</v>
      </c>
      <c r="B484">
        <v>82</v>
      </c>
      <c r="C484" s="5" t="s">
        <v>586</v>
      </c>
      <c r="D484" s="57" t="s">
        <v>587</v>
      </c>
      <c r="E484" s="23">
        <v>13.01984141867791</v>
      </c>
      <c r="F484" s="5" t="s">
        <v>12</v>
      </c>
      <c r="G484" s="5" t="s">
        <v>90</v>
      </c>
    </row>
    <row r="485" spans="1:7">
      <c r="A485" s="10">
        <v>2014</v>
      </c>
      <c r="B485">
        <v>83</v>
      </c>
      <c r="C485" s="5" t="s">
        <v>504</v>
      </c>
      <c r="D485" s="57" t="s">
        <v>505</v>
      </c>
      <c r="E485" s="23">
        <v>12.923093923571921</v>
      </c>
      <c r="F485" s="5" t="s">
        <v>12</v>
      </c>
      <c r="G485" s="5" t="s">
        <v>90</v>
      </c>
    </row>
    <row r="486" spans="1:7">
      <c r="A486" s="10">
        <v>2014</v>
      </c>
      <c r="B486">
        <v>84</v>
      </c>
      <c r="C486" s="5" t="s">
        <v>94</v>
      </c>
      <c r="D486" s="57" t="s">
        <v>285</v>
      </c>
      <c r="E486" s="23">
        <v>12.88932623</v>
      </c>
      <c r="F486" s="5" t="s">
        <v>14</v>
      </c>
      <c r="G486" s="5" t="s">
        <v>22</v>
      </c>
    </row>
    <row r="487" spans="1:7">
      <c r="A487" s="10">
        <v>2014</v>
      </c>
      <c r="B487">
        <v>85</v>
      </c>
      <c r="C487" s="5" t="s">
        <v>682</v>
      </c>
      <c r="D487" s="57" t="s">
        <v>683</v>
      </c>
      <c r="E487" s="23">
        <v>12.849158359209021</v>
      </c>
      <c r="F487" s="5" t="s">
        <v>13</v>
      </c>
      <c r="G487" s="5" t="s">
        <v>33</v>
      </c>
    </row>
    <row r="488" spans="1:7">
      <c r="A488" s="10">
        <v>2014</v>
      </c>
      <c r="B488">
        <v>86</v>
      </c>
      <c r="C488" s="5" t="s">
        <v>567</v>
      </c>
      <c r="D488" s="57" t="s">
        <v>568</v>
      </c>
      <c r="E488" s="23">
        <v>12.797923890206469</v>
      </c>
      <c r="F488" s="5" t="s">
        <v>14</v>
      </c>
      <c r="G488" s="5" t="s">
        <v>27</v>
      </c>
    </row>
    <row r="489" spans="1:7">
      <c r="A489" s="10">
        <v>2014</v>
      </c>
      <c r="B489">
        <v>87</v>
      </c>
      <c r="C489" s="5" t="s">
        <v>684</v>
      </c>
      <c r="D489" s="57" t="s">
        <v>685</v>
      </c>
      <c r="E489" s="23">
        <v>12.687057867246279</v>
      </c>
      <c r="F489" s="5" t="s">
        <v>12</v>
      </c>
      <c r="G489" s="5" t="s">
        <v>90</v>
      </c>
    </row>
    <row r="490" spans="1:7">
      <c r="A490" s="10">
        <v>2014</v>
      </c>
      <c r="B490">
        <v>88</v>
      </c>
      <c r="C490" s="5" t="s">
        <v>135</v>
      </c>
      <c r="D490" s="57" t="s">
        <v>347</v>
      </c>
      <c r="E490" s="23">
        <v>12.42240730336003</v>
      </c>
      <c r="F490" s="5" t="s">
        <v>14</v>
      </c>
      <c r="G490" s="5" t="s">
        <v>54</v>
      </c>
    </row>
    <row r="491" spans="1:7">
      <c r="A491" s="10">
        <v>2014</v>
      </c>
      <c r="B491">
        <v>89</v>
      </c>
      <c r="C491" s="5" t="s">
        <v>597</v>
      </c>
      <c r="D491" s="57" t="s">
        <v>598</v>
      </c>
      <c r="E491" s="23">
        <v>12.37369612721012</v>
      </c>
      <c r="F491" s="5" t="s">
        <v>12</v>
      </c>
      <c r="G491" s="5" t="s">
        <v>90</v>
      </c>
    </row>
    <row r="492" spans="1:7">
      <c r="A492" s="10">
        <v>2014</v>
      </c>
      <c r="B492">
        <v>90</v>
      </c>
      <c r="C492" s="5" t="s">
        <v>521</v>
      </c>
      <c r="D492" s="57" t="s">
        <v>522</v>
      </c>
      <c r="E492" s="23">
        <v>12.20064193136534</v>
      </c>
      <c r="F492" s="5" t="s">
        <v>12</v>
      </c>
      <c r="G492" s="5" t="s">
        <v>54</v>
      </c>
    </row>
    <row r="493" spans="1:7">
      <c r="A493" s="10">
        <v>2014</v>
      </c>
      <c r="B493">
        <v>91</v>
      </c>
      <c r="C493" s="5" t="s">
        <v>460</v>
      </c>
      <c r="D493" s="57" t="s">
        <v>653</v>
      </c>
      <c r="E493" s="23">
        <v>12.140284534571389</v>
      </c>
      <c r="F493" s="5" t="s">
        <v>13</v>
      </c>
      <c r="G493" s="5" t="s">
        <v>54</v>
      </c>
    </row>
    <row r="494" spans="1:7">
      <c r="A494" s="10">
        <v>2014</v>
      </c>
      <c r="B494">
        <v>92</v>
      </c>
      <c r="C494" s="5" t="s">
        <v>513</v>
      </c>
      <c r="D494" s="57" t="s">
        <v>514</v>
      </c>
      <c r="E494" s="23">
        <v>11.611005788544279</v>
      </c>
      <c r="F494" s="5" t="s">
        <v>13</v>
      </c>
      <c r="G494" s="5" t="s">
        <v>162</v>
      </c>
    </row>
    <row r="495" spans="1:7">
      <c r="A495" s="10">
        <v>2014</v>
      </c>
      <c r="B495">
        <v>93</v>
      </c>
      <c r="C495" s="5" t="s">
        <v>686</v>
      </c>
      <c r="D495" s="57" t="s">
        <v>687</v>
      </c>
      <c r="E495" s="23">
        <v>11.155532355</v>
      </c>
      <c r="F495" s="5" t="s">
        <v>14</v>
      </c>
      <c r="G495" s="5" t="s">
        <v>22</v>
      </c>
    </row>
    <row r="496" spans="1:7">
      <c r="A496" s="10">
        <v>2014</v>
      </c>
      <c r="B496">
        <v>94</v>
      </c>
      <c r="C496" s="5" t="s">
        <v>688</v>
      </c>
      <c r="D496" s="57" t="s">
        <v>689</v>
      </c>
      <c r="E496" s="23">
        <v>10.91321704974342</v>
      </c>
      <c r="F496" s="5" t="s">
        <v>12</v>
      </c>
      <c r="G496" s="5" t="s">
        <v>33</v>
      </c>
    </row>
    <row r="497" spans="1:7">
      <c r="A497" s="10">
        <v>2014</v>
      </c>
      <c r="B497">
        <v>95</v>
      </c>
      <c r="C497" s="5" t="s">
        <v>690</v>
      </c>
      <c r="D497" s="57" t="s">
        <v>691</v>
      </c>
      <c r="E497" s="23">
        <v>10.90183085025331</v>
      </c>
      <c r="F497" s="5" t="s">
        <v>12</v>
      </c>
      <c r="G497" s="5" t="s">
        <v>60</v>
      </c>
    </row>
    <row r="498" spans="1:7">
      <c r="A498" s="10">
        <v>2014</v>
      </c>
      <c r="B498">
        <v>96</v>
      </c>
      <c r="C498" s="5" t="s">
        <v>451</v>
      </c>
      <c r="D498" s="57" t="s">
        <v>692</v>
      </c>
      <c r="E498" s="23">
        <v>10.867788854387969</v>
      </c>
      <c r="F498" s="5" t="s">
        <v>12</v>
      </c>
      <c r="G498" s="5" t="s">
        <v>90</v>
      </c>
    </row>
    <row r="499" spans="1:7">
      <c r="A499" s="10">
        <v>2014</v>
      </c>
      <c r="B499">
        <v>97</v>
      </c>
      <c r="C499" s="5" t="s">
        <v>531</v>
      </c>
      <c r="D499" s="57" t="s">
        <v>532</v>
      </c>
      <c r="E499" s="23">
        <v>10.85919077463638</v>
      </c>
      <c r="F499" s="5" t="s">
        <v>14</v>
      </c>
      <c r="G499" s="5" t="s">
        <v>22</v>
      </c>
    </row>
    <row r="500" spans="1:7">
      <c r="A500" s="10">
        <v>2014</v>
      </c>
      <c r="B500">
        <v>98</v>
      </c>
      <c r="C500" s="5" t="s">
        <v>645</v>
      </c>
      <c r="D500" s="57" t="s">
        <v>646</v>
      </c>
      <c r="E500" s="23">
        <v>10.747571856790319</v>
      </c>
      <c r="F500" s="5" t="s">
        <v>12</v>
      </c>
      <c r="G500" s="5" t="s">
        <v>69</v>
      </c>
    </row>
    <row r="501" spans="1:7">
      <c r="A501" s="10">
        <v>2014</v>
      </c>
      <c r="B501">
        <v>99</v>
      </c>
      <c r="C501" s="5" t="s">
        <v>693</v>
      </c>
      <c r="D501" s="57" t="s">
        <v>694</v>
      </c>
      <c r="E501" s="23">
        <v>10.67186513814676</v>
      </c>
      <c r="F501" s="5" t="s">
        <v>12</v>
      </c>
      <c r="G501" s="5" t="s">
        <v>162</v>
      </c>
    </row>
    <row r="502" spans="1:7">
      <c r="A502" s="10">
        <v>2014</v>
      </c>
      <c r="B502">
        <v>100</v>
      </c>
      <c r="C502" s="5" t="s">
        <v>177</v>
      </c>
      <c r="D502" s="57" t="s">
        <v>325</v>
      </c>
      <c r="E502" s="23">
        <v>10.38663496841445</v>
      </c>
      <c r="F502" s="5" t="s">
        <v>13</v>
      </c>
      <c r="G502" s="5" t="s">
        <v>162</v>
      </c>
    </row>
    <row r="503" spans="1:7" s="5" customFormat="1">
      <c r="A503" s="10">
        <v>2015</v>
      </c>
      <c r="B503">
        <v>1</v>
      </c>
      <c r="C503" s="5" t="s">
        <v>29</v>
      </c>
      <c r="D503" s="57" t="s">
        <v>260</v>
      </c>
      <c r="E503" s="23">
        <v>242.5660536464093</v>
      </c>
      <c r="F503" s="5" t="s">
        <v>12</v>
      </c>
      <c r="G503" s="5" t="s">
        <v>30</v>
      </c>
    </row>
    <row r="504" spans="1:7" s="5" customFormat="1">
      <c r="A504" s="10">
        <v>2015</v>
      </c>
      <c r="B504">
        <v>2</v>
      </c>
      <c r="C504" s="5" t="s">
        <v>56</v>
      </c>
      <c r="D504" s="57" t="s">
        <v>273</v>
      </c>
      <c r="E504" s="23">
        <v>231.1748069016129</v>
      </c>
      <c r="F504" s="5" t="s">
        <v>12</v>
      </c>
      <c r="G504" s="5" t="s">
        <v>57</v>
      </c>
    </row>
    <row r="505" spans="1:7" s="5" customFormat="1">
      <c r="A505" s="10">
        <v>2015</v>
      </c>
      <c r="B505">
        <v>3</v>
      </c>
      <c r="C505" s="5" t="s">
        <v>59</v>
      </c>
      <c r="D505" s="57" t="s">
        <v>271</v>
      </c>
      <c r="E505" s="23">
        <v>222.04087577086051</v>
      </c>
      <c r="F505" s="5" t="s">
        <v>12</v>
      </c>
      <c r="G505" s="5" t="s">
        <v>60</v>
      </c>
    </row>
    <row r="506" spans="1:7" s="5" customFormat="1">
      <c r="A506" s="10">
        <v>2015</v>
      </c>
      <c r="B506">
        <v>4</v>
      </c>
      <c r="C506" s="5" t="s">
        <v>24</v>
      </c>
      <c r="D506" s="57" t="s">
        <v>258</v>
      </c>
      <c r="E506" s="23">
        <v>202.80920665599999</v>
      </c>
      <c r="F506" s="5" t="s">
        <v>14</v>
      </c>
      <c r="G506" s="5" t="s">
        <v>22</v>
      </c>
    </row>
    <row r="507" spans="1:7" s="5" customFormat="1">
      <c r="A507" s="10">
        <v>2015</v>
      </c>
      <c r="B507">
        <v>5</v>
      </c>
      <c r="C507" s="5" t="s">
        <v>21</v>
      </c>
      <c r="D507" s="57" t="s">
        <v>255</v>
      </c>
      <c r="E507" s="23">
        <v>185.04495597161289</v>
      </c>
      <c r="F507" s="5" t="s">
        <v>14</v>
      </c>
      <c r="G507" s="5" t="s">
        <v>22</v>
      </c>
    </row>
    <row r="508" spans="1:7" s="5" customFormat="1">
      <c r="A508" s="10">
        <v>2015</v>
      </c>
      <c r="B508">
        <v>6</v>
      </c>
      <c r="C508" s="5" t="s">
        <v>39</v>
      </c>
      <c r="D508" s="57" t="s">
        <v>265</v>
      </c>
      <c r="E508" s="23">
        <v>173.24360402630629</v>
      </c>
      <c r="F508" s="5" t="s">
        <v>12</v>
      </c>
      <c r="G508" s="5" t="s">
        <v>30</v>
      </c>
    </row>
    <row r="509" spans="1:7" s="5" customFormat="1">
      <c r="A509" s="10">
        <v>2015</v>
      </c>
      <c r="B509">
        <v>7</v>
      </c>
      <c r="C509" s="5" t="s">
        <v>51</v>
      </c>
      <c r="D509" s="57" t="s">
        <v>272</v>
      </c>
      <c r="E509" s="23">
        <v>167.48293384523879</v>
      </c>
      <c r="F509" s="5" t="s">
        <v>12</v>
      </c>
      <c r="G509" s="5" t="s">
        <v>30</v>
      </c>
    </row>
    <row r="510" spans="1:7" s="5" customFormat="1">
      <c r="A510" s="10">
        <v>2015</v>
      </c>
      <c r="B510">
        <v>8</v>
      </c>
      <c r="C510" s="5" t="s">
        <v>45</v>
      </c>
      <c r="D510" s="57" t="s">
        <v>267</v>
      </c>
      <c r="E510" s="23">
        <v>158.8384895984189</v>
      </c>
      <c r="F510" s="5" t="s">
        <v>12</v>
      </c>
      <c r="G510" s="5" t="s">
        <v>30</v>
      </c>
    </row>
    <row r="511" spans="1:7" s="5" customFormat="1">
      <c r="A511" s="10">
        <v>2015</v>
      </c>
      <c r="B511">
        <v>9</v>
      </c>
      <c r="C511" s="5" t="s">
        <v>47</v>
      </c>
      <c r="D511" s="57" t="s">
        <v>275</v>
      </c>
      <c r="E511" s="23">
        <v>114.8326856392564</v>
      </c>
      <c r="F511" s="5" t="s">
        <v>12</v>
      </c>
      <c r="G511" s="5" t="s">
        <v>33</v>
      </c>
    </row>
    <row r="512" spans="1:7" s="5" customFormat="1">
      <c r="A512" s="10">
        <v>2015</v>
      </c>
      <c r="B512">
        <v>10</v>
      </c>
      <c r="C512" s="5" t="s">
        <v>32</v>
      </c>
      <c r="D512" s="57" t="s">
        <v>269</v>
      </c>
      <c r="E512" s="23">
        <v>101.3723442000463</v>
      </c>
      <c r="F512" s="5" t="s">
        <v>13</v>
      </c>
      <c r="G512" s="5" t="s">
        <v>33</v>
      </c>
    </row>
    <row r="513" spans="1:7" s="5" customFormat="1">
      <c r="A513" s="10">
        <v>2015</v>
      </c>
      <c r="B513">
        <v>11</v>
      </c>
      <c r="C513" s="5" t="s">
        <v>85</v>
      </c>
      <c r="D513" s="57" t="s">
        <v>280</v>
      </c>
      <c r="E513" s="23">
        <v>88.394711683935157</v>
      </c>
      <c r="F513" s="5" t="s">
        <v>12</v>
      </c>
      <c r="G513" s="5" t="s">
        <v>60</v>
      </c>
    </row>
    <row r="514" spans="1:7" s="5" customFormat="1">
      <c r="A514" s="10">
        <v>2015</v>
      </c>
      <c r="B514">
        <v>12</v>
      </c>
      <c r="C514" s="5" t="s">
        <v>43</v>
      </c>
      <c r="D514" s="57" t="s">
        <v>263</v>
      </c>
      <c r="E514" s="23">
        <v>67.989949048706464</v>
      </c>
      <c r="F514" s="5" t="s">
        <v>13</v>
      </c>
      <c r="G514" s="5" t="s">
        <v>30</v>
      </c>
    </row>
    <row r="515" spans="1:7" s="5" customFormat="1">
      <c r="A515" s="10">
        <v>2015</v>
      </c>
      <c r="B515">
        <v>13</v>
      </c>
      <c r="C515" s="5" t="s">
        <v>81</v>
      </c>
      <c r="D515" s="57" t="s">
        <v>300</v>
      </c>
      <c r="E515" s="23">
        <v>65.337441503999997</v>
      </c>
      <c r="F515" s="5" t="s">
        <v>14</v>
      </c>
      <c r="G515" s="5" t="s">
        <v>22</v>
      </c>
    </row>
    <row r="516" spans="1:7" s="5" customFormat="1">
      <c r="A516" s="10">
        <v>2015</v>
      </c>
      <c r="B516">
        <v>14</v>
      </c>
      <c r="C516" s="5" t="s">
        <v>133</v>
      </c>
      <c r="D516" s="57" t="s">
        <v>308</v>
      </c>
      <c r="E516" s="23">
        <v>63.590240426500138</v>
      </c>
      <c r="F516" s="5" t="s">
        <v>13</v>
      </c>
      <c r="G516" s="5" t="s">
        <v>30</v>
      </c>
    </row>
    <row r="517" spans="1:7" s="5" customFormat="1">
      <c r="A517" s="10">
        <v>2015</v>
      </c>
      <c r="B517">
        <v>15</v>
      </c>
      <c r="C517" s="5" t="s">
        <v>145</v>
      </c>
      <c r="D517" s="57" t="s">
        <v>321</v>
      </c>
      <c r="E517" s="23">
        <v>52.482278359007331</v>
      </c>
      <c r="F517" s="5" t="s">
        <v>12</v>
      </c>
      <c r="G517" s="5" t="s">
        <v>30</v>
      </c>
    </row>
    <row r="518" spans="1:7" s="5" customFormat="1">
      <c r="A518" s="10">
        <v>2015</v>
      </c>
      <c r="B518">
        <v>16</v>
      </c>
      <c r="C518" s="5" t="s">
        <v>247</v>
      </c>
      <c r="D518" s="57" t="s">
        <v>354</v>
      </c>
      <c r="E518" s="23">
        <v>51.499148810787098</v>
      </c>
      <c r="F518" s="5" t="s">
        <v>12</v>
      </c>
      <c r="G518" s="5" t="s">
        <v>248</v>
      </c>
    </row>
    <row r="519" spans="1:7" s="5" customFormat="1">
      <c r="A519" s="10">
        <v>2015</v>
      </c>
      <c r="B519">
        <v>17</v>
      </c>
      <c r="C519" s="5" t="s">
        <v>432</v>
      </c>
      <c r="D519" s="57" t="s">
        <v>530</v>
      </c>
      <c r="E519" s="23">
        <v>50.753700030495509</v>
      </c>
      <c r="F519" s="5" t="s">
        <v>12</v>
      </c>
      <c r="G519" s="5" t="s">
        <v>54</v>
      </c>
    </row>
    <row r="520" spans="1:7" s="5" customFormat="1">
      <c r="A520" s="10">
        <v>2015</v>
      </c>
      <c r="B520">
        <v>18</v>
      </c>
      <c r="C520" s="5" t="s">
        <v>187</v>
      </c>
      <c r="D520" s="57" t="s">
        <v>506</v>
      </c>
      <c r="E520" s="23">
        <v>50.740844708262763</v>
      </c>
      <c r="F520" s="5" t="s">
        <v>13</v>
      </c>
      <c r="G520" s="5" t="s">
        <v>30</v>
      </c>
    </row>
    <row r="521" spans="1:7" s="5" customFormat="1">
      <c r="A521" s="10">
        <v>2015</v>
      </c>
      <c r="B521">
        <v>19</v>
      </c>
      <c r="C521" s="5" t="s">
        <v>92</v>
      </c>
      <c r="D521" s="57" t="s">
        <v>290</v>
      </c>
      <c r="E521" s="23">
        <v>50.083680599293153</v>
      </c>
      <c r="F521" s="5" t="s">
        <v>13</v>
      </c>
      <c r="G521" s="5" t="s">
        <v>30</v>
      </c>
    </row>
    <row r="522" spans="1:7" s="5" customFormat="1">
      <c r="A522" s="10">
        <v>2015</v>
      </c>
      <c r="B522">
        <v>20</v>
      </c>
      <c r="C522" s="5" t="s">
        <v>156</v>
      </c>
      <c r="D522" s="57" t="s">
        <v>310</v>
      </c>
      <c r="E522" s="23">
        <v>46.490963843984517</v>
      </c>
      <c r="F522" s="5" t="s">
        <v>12</v>
      </c>
      <c r="G522" s="5" t="s">
        <v>60</v>
      </c>
    </row>
    <row r="523" spans="1:7" s="5" customFormat="1">
      <c r="A523" s="10">
        <v>2015</v>
      </c>
      <c r="B523">
        <v>21</v>
      </c>
      <c r="C523" s="5" t="s">
        <v>189</v>
      </c>
      <c r="D523" s="57" t="s">
        <v>344</v>
      </c>
      <c r="E523" s="23">
        <v>45.11280900515473</v>
      </c>
      <c r="F523" s="5" t="s">
        <v>12</v>
      </c>
      <c r="G523" s="5" t="s">
        <v>30</v>
      </c>
    </row>
    <row r="524" spans="1:7" s="5" customFormat="1">
      <c r="A524" s="10">
        <v>2015</v>
      </c>
      <c r="B524">
        <v>22</v>
      </c>
      <c r="C524" s="5" t="s">
        <v>49</v>
      </c>
      <c r="D524" s="57" t="s">
        <v>276</v>
      </c>
      <c r="E524" s="23">
        <v>44.139149168000003</v>
      </c>
      <c r="F524" s="5" t="s">
        <v>14</v>
      </c>
      <c r="G524" s="5" t="s">
        <v>22</v>
      </c>
    </row>
    <row r="525" spans="1:7" s="5" customFormat="1">
      <c r="A525" s="10">
        <v>2015</v>
      </c>
      <c r="B525">
        <v>23</v>
      </c>
      <c r="C525" s="5" t="s">
        <v>116</v>
      </c>
      <c r="D525" s="57" t="s">
        <v>288</v>
      </c>
      <c r="E525" s="23">
        <v>43.358155591502872</v>
      </c>
      <c r="F525" s="5" t="s">
        <v>12</v>
      </c>
      <c r="G525" s="5" t="s">
        <v>90</v>
      </c>
    </row>
    <row r="526" spans="1:7" s="5" customFormat="1">
      <c r="A526" s="10">
        <v>2015</v>
      </c>
      <c r="B526">
        <v>24</v>
      </c>
      <c r="C526" s="5" t="s">
        <v>26</v>
      </c>
      <c r="D526" s="57" t="s">
        <v>256</v>
      </c>
      <c r="E526" s="23">
        <v>42.2092210764445</v>
      </c>
      <c r="F526" s="5" t="s">
        <v>12</v>
      </c>
      <c r="G526" s="5" t="s">
        <v>27</v>
      </c>
    </row>
    <row r="527" spans="1:7" s="5" customFormat="1">
      <c r="A527" s="10">
        <v>2015</v>
      </c>
      <c r="B527">
        <v>25</v>
      </c>
      <c r="C527" s="5" t="s">
        <v>126</v>
      </c>
      <c r="D527" s="57" t="s">
        <v>548</v>
      </c>
      <c r="E527" s="23">
        <v>40.515917223439359</v>
      </c>
      <c r="F527" s="5" t="s">
        <v>13</v>
      </c>
      <c r="G527" s="5" t="s">
        <v>127</v>
      </c>
    </row>
    <row r="528" spans="1:7" s="5" customFormat="1">
      <c r="A528" s="10">
        <v>2015</v>
      </c>
      <c r="B528">
        <v>26</v>
      </c>
      <c r="C528" s="5" t="s">
        <v>118</v>
      </c>
      <c r="D528" s="57" t="s">
        <v>329</v>
      </c>
      <c r="E528" s="23">
        <v>39.362535358599239</v>
      </c>
      <c r="F528" s="5" t="s">
        <v>13</v>
      </c>
      <c r="G528" s="5" t="s">
        <v>33</v>
      </c>
    </row>
    <row r="529" spans="1:7" s="5" customFormat="1">
      <c r="A529" s="10">
        <v>2015</v>
      </c>
      <c r="B529">
        <v>27</v>
      </c>
      <c r="C529" s="5" t="s">
        <v>252</v>
      </c>
      <c r="D529" s="57" t="s">
        <v>296</v>
      </c>
      <c r="E529" s="23">
        <v>38.012105895282581</v>
      </c>
      <c r="F529" s="5" t="s">
        <v>12</v>
      </c>
      <c r="G529" s="5" t="s">
        <v>57</v>
      </c>
    </row>
    <row r="530" spans="1:7" s="5" customFormat="1">
      <c r="A530" s="10">
        <v>2015</v>
      </c>
      <c r="B530">
        <v>28</v>
      </c>
      <c r="C530" s="5" t="s">
        <v>143</v>
      </c>
      <c r="D530" s="57" t="s">
        <v>327</v>
      </c>
      <c r="E530" s="23">
        <v>36.029709847754717</v>
      </c>
      <c r="F530" s="5" t="s">
        <v>12</v>
      </c>
      <c r="G530" s="5" t="s">
        <v>54</v>
      </c>
    </row>
    <row r="531" spans="1:7" s="5" customFormat="1">
      <c r="A531" s="10">
        <v>2015</v>
      </c>
      <c r="B531">
        <v>29</v>
      </c>
      <c r="C531" s="5" t="s">
        <v>114</v>
      </c>
      <c r="D531" s="57" t="s">
        <v>306</v>
      </c>
      <c r="E531" s="23">
        <v>34.643781243034489</v>
      </c>
      <c r="F531" s="5" t="s">
        <v>13</v>
      </c>
      <c r="G531" s="5" t="s">
        <v>33</v>
      </c>
    </row>
    <row r="532" spans="1:7" s="5" customFormat="1">
      <c r="A532" s="10">
        <v>2015</v>
      </c>
      <c r="B532">
        <v>30</v>
      </c>
      <c r="C532" s="5" t="s">
        <v>465</v>
      </c>
      <c r="D532" s="57" t="s">
        <v>520</v>
      </c>
      <c r="E532" s="23">
        <v>34.60745981460645</v>
      </c>
      <c r="F532" s="5" t="s">
        <v>12</v>
      </c>
      <c r="G532" s="5" t="s">
        <v>127</v>
      </c>
    </row>
    <row r="533" spans="1:7" s="5" customFormat="1">
      <c r="A533" s="10">
        <v>2015</v>
      </c>
      <c r="B533">
        <v>31</v>
      </c>
      <c r="C533" s="5" t="s">
        <v>430</v>
      </c>
      <c r="D533" s="57" t="s">
        <v>529</v>
      </c>
      <c r="E533" s="23">
        <v>34.538090092305957</v>
      </c>
      <c r="F533" s="5" t="s">
        <v>12</v>
      </c>
      <c r="G533" s="5" t="s">
        <v>99</v>
      </c>
    </row>
    <row r="534" spans="1:7" s="5" customFormat="1">
      <c r="A534" s="10">
        <v>2015</v>
      </c>
      <c r="B534">
        <v>32</v>
      </c>
      <c r="C534" s="5" t="s">
        <v>89</v>
      </c>
      <c r="D534" s="57" t="s">
        <v>277</v>
      </c>
      <c r="E534" s="23">
        <v>34.455463841320693</v>
      </c>
      <c r="F534" s="5" t="s">
        <v>12</v>
      </c>
      <c r="G534" s="5" t="s">
        <v>90</v>
      </c>
    </row>
    <row r="535" spans="1:7" s="5" customFormat="1">
      <c r="A535" s="10">
        <v>2015</v>
      </c>
      <c r="B535">
        <v>33</v>
      </c>
      <c r="C535" s="5" t="s">
        <v>695</v>
      </c>
      <c r="D535" s="57" t="s">
        <v>696</v>
      </c>
      <c r="E535" s="23">
        <v>30.600277366491621</v>
      </c>
      <c r="F535" s="5" t="s">
        <v>13</v>
      </c>
      <c r="G535" s="5" t="s">
        <v>127</v>
      </c>
    </row>
    <row r="536" spans="1:7" s="5" customFormat="1">
      <c r="A536" s="10">
        <v>2015</v>
      </c>
      <c r="B536">
        <v>34</v>
      </c>
      <c r="C536" s="5" t="s">
        <v>518</v>
      </c>
      <c r="D536" s="57" t="s">
        <v>519</v>
      </c>
      <c r="E536" s="23">
        <v>29.50395191159226</v>
      </c>
      <c r="F536" s="5" t="s">
        <v>12</v>
      </c>
      <c r="G536" s="5" t="s">
        <v>33</v>
      </c>
    </row>
    <row r="537" spans="1:7" s="5" customFormat="1">
      <c r="A537" s="10">
        <v>2015</v>
      </c>
      <c r="B537">
        <v>35</v>
      </c>
      <c r="C537" s="5" t="s">
        <v>205</v>
      </c>
      <c r="D537" s="57" t="s">
        <v>501</v>
      </c>
      <c r="E537" s="23">
        <v>29.335091269327691</v>
      </c>
      <c r="F537" s="5" t="s">
        <v>12</v>
      </c>
      <c r="G537" s="5" t="s">
        <v>30</v>
      </c>
    </row>
    <row r="538" spans="1:7" s="5" customFormat="1">
      <c r="A538" s="10">
        <v>2015</v>
      </c>
      <c r="B538">
        <v>36</v>
      </c>
      <c r="C538" s="5" t="s">
        <v>195</v>
      </c>
      <c r="D538" s="57" t="s">
        <v>338</v>
      </c>
      <c r="E538" s="23">
        <v>29.290378218553659</v>
      </c>
      <c r="F538" s="5" t="s">
        <v>12</v>
      </c>
      <c r="G538" s="5" t="s">
        <v>196</v>
      </c>
    </row>
    <row r="539" spans="1:7" s="5" customFormat="1">
      <c r="A539" s="10">
        <v>2015</v>
      </c>
      <c r="B539">
        <v>37</v>
      </c>
      <c r="C539" s="5" t="s">
        <v>424</v>
      </c>
      <c r="D539" s="57" t="s">
        <v>500</v>
      </c>
      <c r="E539" s="23">
        <v>29.199989191529031</v>
      </c>
      <c r="F539" s="5" t="s">
        <v>12</v>
      </c>
      <c r="G539" s="5" t="s">
        <v>57</v>
      </c>
    </row>
    <row r="540" spans="1:7" s="5" customFormat="1">
      <c r="A540" s="10">
        <v>2015</v>
      </c>
      <c r="B540">
        <v>38</v>
      </c>
      <c r="C540" s="5" t="s">
        <v>444</v>
      </c>
      <c r="D540" s="57" t="s">
        <v>535</v>
      </c>
      <c r="E540" s="23">
        <v>28.783394876994279</v>
      </c>
      <c r="F540" s="5" t="s">
        <v>12</v>
      </c>
      <c r="G540" s="5" t="s">
        <v>196</v>
      </c>
    </row>
    <row r="541" spans="1:7" s="5" customFormat="1">
      <c r="A541" s="10">
        <v>2015</v>
      </c>
      <c r="B541">
        <v>39</v>
      </c>
      <c r="C541" s="5" t="s">
        <v>697</v>
      </c>
      <c r="D541" s="57" t="s">
        <v>698</v>
      </c>
      <c r="E541" s="23">
        <v>28.064170875939389</v>
      </c>
      <c r="F541" s="5" t="s">
        <v>13</v>
      </c>
      <c r="G541" s="5" t="s">
        <v>33</v>
      </c>
    </row>
    <row r="542" spans="1:7" s="5" customFormat="1">
      <c r="A542" s="10">
        <v>2015</v>
      </c>
      <c r="B542">
        <v>40</v>
      </c>
      <c r="C542" s="5" t="s">
        <v>551</v>
      </c>
      <c r="D542" s="57" t="s">
        <v>552</v>
      </c>
      <c r="E542" s="23">
        <v>26.579963598065788</v>
      </c>
      <c r="F542" s="5" t="s">
        <v>12</v>
      </c>
      <c r="G542" s="5" t="s">
        <v>54</v>
      </c>
    </row>
    <row r="543" spans="1:7" s="5" customFormat="1">
      <c r="A543" s="10">
        <v>2015</v>
      </c>
      <c r="B543">
        <v>41</v>
      </c>
      <c r="C543" s="5" t="s">
        <v>533</v>
      </c>
      <c r="D543" s="57" t="s">
        <v>534</v>
      </c>
      <c r="E543" s="23">
        <v>26.453761404502401</v>
      </c>
      <c r="F543" s="5" t="s">
        <v>12</v>
      </c>
      <c r="G543" s="5" t="s">
        <v>196</v>
      </c>
    </row>
    <row r="544" spans="1:7" s="5" customFormat="1">
      <c r="A544" s="10">
        <v>2015</v>
      </c>
      <c r="B544">
        <v>42</v>
      </c>
      <c r="C544" s="5" t="s">
        <v>669</v>
      </c>
      <c r="D544" s="57" t="s">
        <v>670</v>
      </c>
      <c r="E544" s="23">
        <v>26.430599999999998</v>
      </c>
      <c r="F544" s="5" t="s">
        <v>14</v>
      </c>
      <c r="G544" s="5" t="s">
        <v>127</v>
      </c>
    </row>
    <row r="545" spans="1:7" s="5" customFormat="1">
      <c r="A545" s="10">
        <v>2015</v>
      </c>
      <c r="B545">
        <v>43</v>
      </c>
      <c r="C545" s="5" t="s">
        <v>105</v>
      </c>
      <c r="D545" s="57" t="s">
        <v>305</v>
      </c>
      <c r="E545" s="23">
        <v>26.420017695363128</v>
      </c>
      <c r="F545" s="5" t="s">
        <v>13</v>
      </c>
      <c r="G545" s="5" t="s">
        <v>30</v>
      </c>
    </row>
    <row r="546" spans="1:7" s="5" customFormat="1">
      <c r="A546" s="10">
        <v>2015</v>
      </c>
      <c r="B546">
        <v>44</v>
      </c>
      <c r="C546" s="5" t="s">
        <v>549</v>
      </c>
      <c r="D546" s="57" t="s">
        <v>550</v>
      </c>
      <c r="E546" s="23">
        <v>25.74090406278005</v>
      </c>
      <c r="F546" s="5" t="s">
        <v>13</v>
      </c>
      <c r="G546" s="5" t="s">
        <v>33</v>
      </c>
    </row>
    <row r="547" spans="1:7" s="5" customFormat="1">
      <c r="A547" s="10">
        <v>2015</v>
      </c>
      <c r="B547">
        <v>45</v>
      </c>
      <c r="C547" s="5" t="s">
        <v>699</v>
      </c>
      <c r="D547" s="57" t="s">
        <v>700</v>
      </c>
      <c r="E547" s="23">
        <v>25.535729820315389</v>
      </c>
      <c r="F547" s="5" t="s">
        <v>14</v>
      </c>
      <c r="G547" s="5" t="s">
        <v>27</v>
      </c>
    </row>
    <row r="548" spans="1:7" s="5" customFormat="1">
      <c r="A548" s="10">
        <v>2015</v>
      </c>
      <c r="B548">
        <v>46</v>
      </c>
      <c r="C548" s="5" t="s">
        <v>678</v>
      </c>
      <c r="D548" s="57" t="s">
        <v>679</v>
      </c>
      <c r="E548" s="23">
        <v>24.93994086485155</v>
      </c>
      <c r="F548" s="5" t="s">
        <v>12</v>
      </c>
      <c r="G548" s="5" t="s">
        <v>33</v>
      </c>
    </row>
    <row r="549" spans="1:7" s="5" customFormat="1">
      <c r="A549" s="10">
        <v>2015</v>
      </c>
      <c r="B549">
        <v>47</v>
      </c>
      <c r="C549" s="5" t="s">
        <v>701</v>
      </c>
      <c r="D549" s="57" t="s">
        <v>702</v>
      </c>
      <c r="E549" s="23">
        <v>24.50347091038407</v>
      </c>
      <c r="F549" s="5" t="s">
        <v>12</v>
      </c>
      <c r="G549" s="5" t="s">
        <v>33</v>
      </c>
    </row>
    <row r="550" spans="1:7" s="5" customFormat="1">
      <c r="A550" s="10">
        <v>2015</v>
      </c>
      <c r="B550">
        <v>48</v>
      </c>
      <c r="C550" s="5" t="s">
        <v>703</v>
      </c>
      <c r="D550" s="57" t="s">
        <v>704</v>
      </c>
      <c r="E550" s="23">
        <v>23.777488283100279</v>
      </c>
      <c r="F550" s="5" t="s">
        <v>12</v>
      </c>
      <c r="G550" s="5" t="s">
        <v>127</v>
      </c>
    </row>
    <row r="551" spans="1:7" s="5" customFormat="1">
      <c r="A551" s="10">
        <v>2015</v>
      </c>
      <c r="B551">
        <v>49</v>
      </c>
      <c r="C551" s="5" t="s">
        <v>94</v>
      </c>
      <c r="D551" s="57" t="s">
        <v>285</v>
      </c>
      <c r="E551" s="23">
        <v>23.691830542000002</v>
      </c>
      <c r="F551" s="5" t="s">
        <v>14</v>
      </c>
      <c r="G551" s="5" t="s">
        <v>22</v>
      </c>
    </row>
    <row r="552" spans="1:7" s="5" customFormat="1">
      <c r="A552" s="10">
        <v>2015</v>
      </c>
      <c r="B552">
        <v>50</v>
      </c>
      <c r="C552" s="5" t="s">
        <v>544</v>
      </c>
      <c r="D552" s="57" t="s">
        <v>545</v>
      </c>
      <c r="E552" s="23">
        <v>23.12514040470618</v>
      </c>
      <c r="F552" s="5" t="s">
        <v>12</v>
      </c>
      <c r="G552" s="5" t="s">
        <v>196</v>
      </c>
    </row>
    <row r="553" spans="1:7" s="5" customFormat="1">
      <c r="A553" s="10">
        <v>2015</v>
      </c>
      <c r="B553">
        <v>51</v>
      </c>
      <c r="C553" s="5" t="s">
        <v>464</v>
      </c>
      <c r="D553" s="57" t="s">
        <v>705</v>
      </c>
      <c r="E553" s="23">
        <v>22.867777842799061</v>
      </c>
      <c r="F553" s="5" t="s">
        <v>12</v>
      </c>
      <c r="G553" s="5" t="s">
        <v>90</v>
      </c>
    </row>
    <row r="554" spans="1:7" s="5" customFormat="1">
      <c r="A554" s="10">
        <v>2015</v>
      </c>
      <c r="B554">
        <v>52</v>
      </c>
      <c r="C554" s="5" t="s">
        <v>507</v>
      </c>
      <c r="D554" s="57" t="s">
        <v>508</v>
      </c>
      <c r="E554" s="23">
        <v>22.00242403912846</v>
      </c>
      <c r="F554" s="5" t="s">
        <v>13</v>
      </c>
      <c r="G554" s="5" t="s">
        <v>33</v>
      </c>
    </row>
    <row r="555" spans="1:7" s="5" customFormat="1">
      <c r="A555" s="10">
        <v>2015</v>
      </c>
      <c r="B555">
        <v>53</v>
      </c>
      <c r="C555" s="5" t="s">
        <v>706</v>
      </c>
      <c r="D555" s="57" t="s">
        <v>707</v>
      </c>
      <c r="E555" s="23">
        <v>21.700658630035729</v>
      </c>
      <c r="F555" s="5" t="s">
        <v>14</v>
      </c>
      <c r="G555" s="5" t="s">
        <v>27</v>
      </c>
    </row>
    <row r="556" spans="1:7" s="5" customFormat="1">
      <c r="A556" s="10">
        <v>2015</v>
      </c>
      <c r="B556">
        <v>54</v>
      </c>
      <c r="C556" s="5" t="s">
        <v>64</v>
      </c>
      <c r="D556" s="57" t="s">
        <v>278</v>
      </c>
      <c r="E556" s="23">
        <v>21.56549074722496</v>
      </c>
      <c r="F556" s="5" t="s">
        <v>14</v>
      </c>
      <c r="G556" s="5" t="s">
        <v>54</v>
      </c>
    </row>
    <row r="557" spans="1:7" s="5" customFormat="1">
      <c r="A557" s="10">
        <v>2015</v>
      </c>
      <c r="B557">
        <v>55</v>
      </c>
      <c r="C557" s="5" t="s">
        <v>87</v>
      </c>
      <c r="D557" s="57" t="s">
        <v>279</v>
      </c>
      <c r="E557" s="23">
        <v>21.548151684838921</v>
      </c>
      <c r="F557" s="5" t="s">
        <v>13</v>
      </c>
      <c r="G557" s="5" t="s">
        <v>54</v>
      </c>
    </row>
    <row r="558" spans="1:7" s="5" customFormat="1">
      <c r="A558" s="10">
        <v>2015</v>
      </c>
      <c r="B558">
        <v>56</v>
      </c>
      <c r="C558" s="5" t="s">
        <v>617</v>
      </c>
      <c r="D558" s="57" t="s">
        <v>618</v>
      </c>
      <c r="E558" s="23">
        <v>21.110111959406979</v>
      </c>
      <c r="F558" s="5" t="s">
        <v>12</v>
      </c>
      <c r="G558" s="5" t="s">
        <v>33</v>
      </c>
    </row>
    <row r="559" spans="1:7" s="5" customFormat="1">
      <c r="A559" s="10">
        <v>2015</v>
      </c>
      <c r="B559">
        <v>57</v>
      </c>
      <c r="C559" s="5" t="s">
        <v>168</v>
      </c>
      <c r="D559" s="57" t="s">
        <v>352</v>
      </c>
      <c r="E559" s="23">
        <v>20.801440543922581</v>
      </c>
      <c r="F559" s="5" t="s">
        <v>12</v>
      </c>
      <c r="G559" s="5" t="s">
        <v>33</v>
      </c>
    </row>
    <row r="560" spans="1:7" s="5" customFormat="1">
      <c r="A560" s="10">
        <v>2015</v>
      </c>
      <c r="B560">
        <v>58</v>
      </c>
      <c r="C560" s="5" t="s">
        <v>107</v>
      </c>
      <c r="D560" s="57" t="s">
        <v>336</v>
      </c>
      <c r="E560" s="23">
        <v>20.705245953446472</v>
      </c>
      <c r="F560" s="5" t="s">
        <v>13</v>
      </c>
      <c r="G560" s="5" t="s">
        <v>54</v>
      </c>
    </row>
    <row r="561" spans="1:7" s="5" customFormat="1">
      <c r="A561" s="10">
        <v>2015</v>
      </c>
      <c r="B561">
        <v>59</v>
      </c>
      <c r="C561" s="5" t="s">
        <v>565</v>
      </c>
      <c r="D561" s="57" t="s">
        <v>566</v>
      </c>
      <c r="E561" s="23">
        <v>20.549245276981949</v>
      </c>
      <c r="F561" s="5" t="s">
        <v>13</v>
      </c>
      <c r="G561" s="5" t="s">
        <v>30</v>
      </c>
    </row>
    <row r="562" spans="1:7" s="5" customFormat="1">
      <c r="A562" s="10">
        <v>2015</v>
      </c>
      <c r="B562">
        <v>60</v>
      </c>
      <c r="C562" s="5" t="s">
        <v>557</v>
      </c>
      <c r="D562" s="57" t="s">
        <v>558</v>
      </c>
      <c r="E562" s="23">
        <v>20.54156586636233</v>
      </c>
      <c r="F562" s="5" t="s">
        <v>13</v>
      </c>
      <c r="G562" s="5" t="s">
        <v>33</v>
      </c>
    </row>
    <row r="563" spans="1:7" s="5" customFormat="1">
      <c r="A563" s="10">
        <v>2015</v>
      </c>
      <c r="B563">
        <v>61</v>
      </c>
      <c r="C563" s="5" t="s">
        <v>77</v>
      </c>
      <c r="D563" s="57" t="s">
        <v>274</v>
      </c>
      <c r="E563" s="23">
        <v>20.51597804838611</v>
      </c>
      <c r="F563" s="5" t="s">
        <v>14</v>
      </c>
      <c r="G563" s="5" t="s">
        <v>54</v>
      </c>
    </row>
    <row r="564" spans="1:7" s="5" customFormat="1">
      <c r="A564" s="10">
        <v>2015</v>
      </c>
      <c r="B564">
        <v>62</v>
      </c>
      <c r="C564" s="5" t="s">
        <v>211</v>
      </c>
      <c r="D564" s="57" t="s">
        <v>578</v>
      </c>
      <c r="E564" s="23">
        <v>20.211514127148391</v>
      </c>
      <c r="F564" s="5" t="s">
        <v>12</v>
      </c>
      <c r="G564" s="5" t="s">
        <v>127</v>
      </c>
    </row>
    <row r="565" spans="1:7" s="5" customFormat="1">
      <c r="A565" s="10">
        <v>2015</v>
      </c>
      <c r="B565">
        <v>63</v>
      </c>
      <c r="C565" s="5" t="s">
        <v>605</v>
      </c>
      <c r="D565" s="57" t="s">
        <v>606</v>
      </c>
      <c r="E565" s="23">
        <v>19.977030713554889</v>
      </c>
      <c r="F565" s="5" t="s">
        <v>13</v>
      </c>
      <c r="G565" s="5" t="s">
        <v>30</v>
      </c>
    </row>
    <row r="566" spans="1:7" s="5" customFormat="1">
      <c r="A566" s="10">
        <v>2015</v>
      </c>
      <c r="B566">
        <v>64</v>
      </c>
      <c r="C566" s="5" t="s">
        <v>515</v>
      </c>
      <c r="D566" s="57" t="s">
        <v>516</v>
      </c>
      <c r="E566" s="23">
        <v>19.73508418326044</v>
      </c>
      <c r="F566" s="5" t="s">
        <v>12</v>
      </c>
      <c r="G566" s="5" t="s">
        <v>196</v>
      </c>
    </row>
    <row r="567" spans="1:7" s="5" customFormat="1">
      <c r="A567" s="10">
        <v>2015</v>
      </c>
      <c r="B567">
        <v>65</v>
      </c>
      <c r="C567" s="5" t="s">
        <v>220</v>
      </c>
      <c r="D567" s="57" t="s">
        <v>575</v>
      </c>
      <c r="E567" s="23">
        <v>19.409347816203649</v>
      </c>
      <c r="F567" s="5" t="s">
        <v>12</v>
      </c>
      <c r="G567" s="5" t="s">
        <v>33</v>
      </c>
    </row>
    <row r="568" spans="1:7" s="5" customFormat="1">
      <c r="A568" s="10">
        <v>2015</v>
      </c>
      <c r="B568">
        <v>66</v>
      </c>
      <c r="C568" s="5" t="s">
        <v>525</v>
      </c>
      <c r="D568" s="57" t="s">
        <v>526</v>
      </c>
      <c r="E568" s="23">
        <v>19.083656725324879</v>
      </c>
      <c r="F568" s="5" t="s">
        <v>12</v>
      </c>
      <c r="G568" s="5" t="s">
        <v>90</v>
      </c>
    </row>
    <row r="569" spans="1:7" s="5" customFormat="1">
      <c r="A569" s="10">
        <v>2015</v>
      </c>
      <c r="B569">
        <v>67</v>
      </c>
      <c r="C569" s="5" t="s">
        <v>708</v>
      </c>
      <c r="D569" s="57" t="s">
        <v>709</v>
      </c>
      <c r="E569" s="23">
        <v>18.943543278010651</v>
      </c>
      <c r="F569" s="5" t="s">
        <v>12</v>
      </c>
      <c r="G569" s="5" t="s">
        <v>33</v>
      </c>
    </row>
    <row r="570" spans="1:7" s="5" customFormat="1">
      <c r="A570" s="10">
        <v>2015</v>
      </c>
      <c r="B570">
        <v>68</v>
      </c>
      <c r="C570" s="5" t="s">
        <v>561</v>
      </c>
      <c r="D570" s="57" t="s">
        <v>562</v>
      </c>
      <c r="E570" s="23">
        <v>18.173196012173499</v>
      </c>
      <c r="F570" s="5" t="s">
        <v>12</v>
      </c>
      <c r="G570" s="5" t="s">
        <v>90</v>
      </c>
    </row>
    <row r="571" spans="1:7" s="5" customFormat="1">
      <c r="A571" s="10">
        <v>2015</v>
      </c>
      <c r="B571">
        <v>69</v>
      </c>
      <c r="C571" s="5" t="s">
        <v>693</v>
      </c>
      <c r="D571" s="57" t="s">
        <v>694</v>
      </c>
      <c r="E571" s="23">
        <v>18.101555802276089</v>
      </c>
      <c r="F571" s="5" t="s">
        <v>12</v>
      </c>
      <c r="G571" s="5" t="s">
        <v>162</v>
      </c>
    </row>
    <row r="572" spans="1:7" s="5" customFormat="1">
      <c r="A572" s="10">
        <v>2015</v>
      </c>
      <c r="B572">
        <v>70</v>
      </c>
      <c r="C572" s="5" t="s">
        <v>214</v>
      </c>
      <c r="D572" s="57" t="s">
        <v>592</v>
      </c>
      <c r="E572" s="23">
        <v>17.622862023148951</v>
      </c>
      <c r="F572" s="5" t="s">
        <v>13</v>
      </c>
      <c r="G572" s="5" t="s">
        <v>127</v>
      </c>
    </row>
    <row r="573" spans="1:7" s="5" customFormat="1">
      <c r="A573" s="10">
        <v>2015</v>
      </c>
      <c r="B573">
        <v>71</v>
      </c>
      <c r="C573" s="5" t="s">
        <v>633</v>
      </c>
      <c r="D573" s="57" t="s">
        <v>634</v>
      </c>
      <c r="E573" s="23">
        <v>17.009009929241099</v>
      </c>
      <c r="F573" s="5" t="s">
        <v>12</v>
      </c>
      <c r="G573" s="5" t="s">
        <v>196</v>
      </c>
    </row>
    <row r="574" spans="1:7" s="5" customFormat="1">
      <c r="A574" s="10">
        <v>2015</v>
      </c>
      <c r="B574">
        <v>72</v>
      </c>
      <c r="C574" s="5" t="s">
        <v>462</v>
      </c>
      <c r="D574" s="57" t="s">
        <v>675</v>
      </c>
      <c r="E574" s="23">
        <v>17.006629032258061</v>
      </c>
      <c r="F574" s="5" t="s">
        <v>12</v>
      </c>
      <c r="G574" s="5" t="s">
        <v>90</v>
      </c>
    </row>
    <row r="575" spans="1:7" s="5" customFormat="1">
      <c r="A575" s="10">
        <v>2015</v>
      </c>
      <c r="B575">
        <v>73</v>
      </c>
      <c r="C575" s="5" t="s">
        <v>710</v>
      </c>
      <c r="D575" s="57" t="s">
        <v>711</v>
      </c>
      <c r="E575" s="23">
        <v>16.88069077217261</v>
      </c>
      <c r="F575" s="5" t="s">
        <v>14</v>
      </c>
      <c r="G575" s="5" t="s">
        <v>69</v>
      </c>
    </row>
    <row r="576" spans="1:7" s="5" customFormat="1">
      <c r="A576" s="10">
        <v>2015</v>
      </c>
      <c r="B576">
        <v>74</v>
      </c>
      <c r="C576" s="5" t="s">
        <v>599</v>
      </c>
      <c r="D576" s="57" t="s">
        <v>600</v>
      </c>
      <c r="E576" s="23">
        <v>16.646720615126441</v>
      </c>
      <c r="F576" s="5" t="s">
        <v>12</v>
      </c>
      <c r="G576" s="5" t="s">
        <v>54</v>
      </c>
    </row>
    <row r="577" spans="1:7" s="5" customFormat="1">
      <c r="A577" s="10">
        <v>2015</v>
      </c>
      <c r="B577">
        <v>75</v>
      </c>
      <c r="C577" s="5" t="s">
        <v>712</v>
      </c>
      <c r="D577" s="57" t="s">
        <v>713</v>
      </c>
      <c r="E577" s="23">
        <v>16.08476037945054</v>
      </c>
      <c r="F577" s="5" t="s">
        <v>12</v>
      </c>
      <c r="G577" s="5" t="s">
        <v>196</v>
      </c>
    </row>
    <row r="578" spans="1:7" s="5" customFormat="1">
      <c r="A578" s="10">
        <v>2015</v>
      </c>
      <c r="B578">
        <v>76</v>
      </c>
      <c r="C578" s="5" t="s">
        <v>41</v>
      </c>
      <c r="D578" s="57" t="s">
        <v>270</v>
      </c>
      <c r="E578" s="23">
        <v>15.94708206874461</v>
      </c>
      <c r="F578" s="5" t="s">
        <v>12</v>
      </c>
      <c r="G578" s="5" t="s">
        <v>27</v>
      </c>
    </row>
    <row r="579" spans="1:7" s="5" customFormat="1">
      <c r="A579" s="10">
        <v>2015</v>
      </c>
      <c r="B579">
        <v>77</v>
      </c>
      <c r="C579" s="5" t="s">
        <v>563</v>
      </c>
      <c r="D579" s="57" t="s">
        <v>564</v>
      </c>
      <c r="E579" s="23">
        <v>15.92138464475792</v>
      </c>
      <c r="F579" s="5" t="s">
        <v>12</v>
      </c>
      <c r="G579" s="5" t="s">
        <v>54</v>
      </c>
    </row>
    <row r="580" spans="1:7" s="5" customFormat="1">
      <c r="A580" s="10">
        <v>2015</v>
      </c>
      <c r="B580">
        <v>78</v>
      </c>
      <c r="C580" s="5" t="s">
        <v>109</v>
      </c>
      <c r="D580" s="57" t="s">
        <v>323</v>
      </c>
      <c r="E580" s="23">
        <v>15.906270407786129</v>
      </c>
      <c r="F580" s="5" t="s">
        <v>13</v>
      </c>
      <c r="G580" s="5" t="s">
        <v>27</v>
      </c>
    </row>
    <row r="581" spans="1:7" s="5" customFormat="1">
      <c r="A581" s="10">
        <v>2015</v>
      </c>
      <c r="B581">
        <v>79</v>
      </c>
      <c r="C581" s="5" t="s">
        <v>198</v>
      </c>
      <c r="D581" s="57" t="s">
        <v>349</v>
      </c>
      <c r="E581" s="23">
        <v>15.884979630541631</v>
      </c>
      <c r="F581" s="5" t="s">
        <v>13</v>
      </c>
      <c r="G581" s="5" t="s">
        <v>54</v>
      </c>
    </row>
    <row r="582" spans="1:7" s="5" customFormat="1">
      <c r="A582" s="10">
        <v>2015</v>
      </c>
      <c r="B582">
        <v>80</v>
      </c>
      <c r="C582" s="5" t="s">
        <v>651</v>
      </c>
      <c r="D582" s="57" t="s">
        <v>652</v>
      </c>
      <c r="E582" s="23">
        <v>15.68762597174449</v>
      </c>
      <c r="F582" s="5" t="s">
        <v>12</v>
      </c>
      <c r="G582" s="5" t="s">
        <v>90</v>
      </c>
    </row>
    <row r="583" spans="1:7" s="5" customFormat="1">
      <c r="A583" s="10">
        <v>2015</v>
      </c>
      <c r="B583">
        <v>81</v>
      </c>
      <c r="C583" s="5" t="s">
        <v>690</v>
      </c>
      <c r="D583" s="57" t="s">
        <v>691</v>
      </c>
      <c r="E583" s="23">
        <v>15.68306792213872</v>
      </c>
      <c r="F583" s="5" t="s">
        <v>12</v>
      </c>
      <c r="G583" s="5" t="s">
        <v>60</v>
      </c>
    </row>
    <row r="584" spans="1:7" s="5" customFormat="1">
      <c r="A584" s="10">
        <v>2015</v>
      </c>
      <c r="B584">
        <v>82</v>
      </c>
      <c r="C584" s="5" t="s">
        <v>714</v>
      </c>
      <c r="D584" s="57" t="s">
        <v>715</v>
      </c>
      <c r="E584" s="23">
        <v>15.476843868172899</v>
      </c>
      <c r="F584" s="5" t="s">
        <v>12</v>
      </c>
      <c r="G584" s="5" t="s">
        <v>33</v>
      </c>
    </row>
    <row r="585" spans="1:7" s="5" customFormat="1">
      <c r="A585" s="10">
        <v>2015</v>
      </c>
      <c r="B585">
        <v>83</v>
      </c>
      <c r="C585" s="5" t="s">
        <v>154</v>
      </c>
      <c r="D585" s="57" t="s">
        <v>316</v>
      </c>
      <c r="E585" s="23">
        <v>15.34505756043489</v>
      </c>
      <c r="F585" s="5" t="s">
        <v>13</v>
      </c>
      <c r="G585" s="5" t="s">
        <v>27</v>
      </c>
    </row>
    <row r="586" spans="1:7" s="5" customFormat="1">
      <c r="A586" s="10">
        <v>2015</v>
      </c>
      <c r="B586">
        <v>84</v>
      </c>
      <c r="C586" s="5" t="s">
        <v>716</v>
      </c>
      <c r="D586" s="57" t="s">
        <v>717</v>
      </c>
      <c r="E586" s="23">
        <v>15.32578972530492</v>
      </c>
      <c r="F586" s="5" t="s">
        <v>12</v>
      </c>
      <c r="G586" s="5" t="s">
        <v>27</v>
      </c>
    </row>
    <row r="587" spans="1:7" s="5" customFormat="1">
      <c r="A587" s="10">
        <v>2015</v>
      </c>
      <c r="B587">
        <v>85</v>
      </c>
      <c r="C587" s="5" t="s">
        <v>531</v>
      </c>
      <c r="D587" s="57" t="s">
        <v>532</v>
      </c>
      <c r="E587" s="23">
        <v>15.29227706780522</v>
      </c>
      <c r="F587" s="5" t="s">
        <v>14</v>
      </c>
      <c r="G587" s="5" t="s">
        <v>22</v>
      </c>
    </row>
    <row r="588" spans="1:7" s="5" customFormat="1">
      <c r="A588" s="10">
        <v>2015</v>
      </c>
      <c r="B588">
        <v>86</v>
      </c>
      <c r="C588" s="5" t="s">
        <v>502</v>
      </c>
      <c r="D588" s="57" t="s">
        <v>503</v>
      </c>
      <c r="E588" s="23">
        <v>14.85693102422503</v>
      </c>
      <c r="F588" s="5" t="s">
        <v>12</v>
      </c>
      <c r="G588" s="5" t="s">
        <v>99</v>
      </c>
    </row>
    <row r="589" spans="1:7" s="5" customFormat="1">
      <c r="A589" s="10">
        <v>2015</v>
      </c>
      <c r="B589">
        <v>87</v>
      </c>
      <c r="C589" s="5" t="s">
        <v>158</v>
      </c>
      <c r="D589" s="57" t="s">
        <v>293</v>
      </c>
      <c r="E589" s="23">
        <v>14.854318631507949</v>
      </c>
      <c r="F589" s="5" t="s">
        <v>14</v>
      </c>
      <c r="G589" s="5" t="s">
        <v>33</v>
      </c>
    </row>
    <row r="590" spans="1:7" s="5" customFormat="1">
      <c r="A590" s="10">
        <v>2015</v>
      </c>
      <c r="B590">
        <v>88</v>
      </c>
      <c r="C590" s="5" t="s">
        <v>68</v>
      </c>
      <c r="D590" s="57" t="s">
        <v>301</v>
      </c>
      <c r="E590" s="23">
        <v>14.799685241887399</v>
      </c>
      <c r="F590" s="5" t="s">
        <v>14</v>
      </c>
      <c r="G590" s="5" t="s">
        <v>69</v>
      </c>
    </row>
    <row r="591" spans="1:7" s="5" customFormat="1">
      <c r="A591" s="10">
        <v>2015</v>
      </c>
      <c r="B591">
        <v>89</v>
      </c>
      <c r="C591" s="5" t="s">
        <v>131</v>
      </c>
      <c r="D591" s="57" t="s">
        <v>295</v>
      </c>
      <c r="E591" s="23">
        <v>14.78722938423001</v>
      </c>
      <c r="F591" s="5" t="s">
        <v>14</v>
      </c>
      <c r="G591" s="5" t="s">
        <v>54</v>
      </c>
    </row>
    <row r="592" spans="1:7" s="5" customFormat="1">
      <c r="A592" s="10">
        <v>2015</v>
      </c>
      <c r="B592">
        <v>90</v>
      </c>
      <c r="C592" s="5" t="s">
        <v>718</v>
      </c>
      <c r="D592" s="57" t="s">
        <v>719</v>
      </c>
      <c r="E592" s="23">
        <v>14.751348083973451</v>
      </c>
      <c r="F592" s="5" t="s">
        <v>12</v>
      </c>
      <c r="G592" s="5" t="s">
        <v>33</v>
      </c>
    </row>
    <row r="593" spans="1:7" s="5" customFormat="1">
      <c r="A593" s="10">
        <v>2015</v>
      </c>
      <c r="B593">
        <v>91</v>
      </c>
      <c r="C593" s="5" t="s">
        <v>66</v>
      </c>
      <c r="D593" s="57" t="s">
        <v>286</v>
      </c>
      <c r="E593" s="23">
        <v>14.73232045398546</v>
      </c>
      <c r="F593" s="5" t="s">
        <v>14</v>
      </c>
      <c r="G593" s="5" t="s">
        <v>27</v>
      </c>
    </row>
    <row r="594" spans="1:7" s="5" customFormat="1">
      <c r="A594" s="10">
        <v>2015</v>
      </c>
      <c r="B594">
        <v>92</v>
      </c>
      <c r="C594" s="5" t="s">
        <v>720</v>
      </c>
      <c r="D594" s="57" t="s">
        <v>721</v>
      </c>
      <c r="E594" s="23">
        <v>14.168134192774421</v>
      </c>
      <c r="F594" s="5" t="s">
        <v>12</v>
      </c>
      <c r="G594" s="5" t="s">
        <v>33</v>
      </c>
    </row>
    <row r="595" spans="1:7" s="5" customFormat="1">
      <c r="A595" s="10">
        <v>2015</v>
      </c>
      <c r="B595">
        <v>93</v>
      </c>
      <c r="C595" s="5" t="s">
        <v>469</v>
      </c>
      <c r="D595" s="57" t="s">
        <v>517</v>
      </c>
      <c r="E595" s="23">
        <v>14.15066338917088</v>
      </c>
      <c r="F595" s="5" t="s">
        <v>12</v>
      </c>
      <c r="G595" s="5" t="s">
        <v>162</v>
      </c>
    </row>
    <row r="596" spans="1:7" s="5" customFormat="1">
      <c r="A596" s="10">
        <v>2015</v>
      </c>
      <c r="B596">
        <v>94</v>
      </c>
      <c r="C596" s="5" t="s">
        <v>161</v>
      </c>
      <c r="D596" s="57" t="s">
        <v>340</v>
      </c>
      <c r="E596" s="23">
        <v>14.028574891539369</v>
      </c>
      <c r="F596" s="5" t="s">
        <v>13</v>
      </c>
      <c r="G596" s="5" t="s">
        <v>162</v>
      </c>
    </row>
    <row r="597" spans="1:7" s="5" customFormat="1">
      <c r="A597" s="10">
        <v>2015</v>
      </c>
      <c r="B597">
        <v>95</v>
      </c>
      <c r="C597" s="5" t="s">
        <v>611</v>
      </c>
      <c r="D597" s="57" t="s">
        <v>612</v>
      </c>
      <c r="E597" s="23">
        <v>13.801230652744239</v>
      </c>
      <c r="F597" s="5" t="s">
        <v>12</v>
      </c>
      <c r="G597" s="5" t="s">
        <v>33</v>
      </c>
    </row>
    <row r="598" spans="1:7" s="5" customFormat="1">
      <c r="A598" s="10">
        <v>2015</v>
      </c>
      <c r="B598">
        <v>96</v>
      </c>
      <c r="C598" s="5" t="s">
        <v>722</v>
      </c>
      <c r="D598" s="57" t="s">
        <v>723</v>
      </c>
      <c r="E598" s="23">
        <v>13.513429424741281</v>
      </c>
      <c r="F598" s="5" t="s">
        <v>12</v>
      </c>
      <c r="G598" s="5" t="s">
        <v>54</v>
      </c>
    </row>
    <row r="599" spans="1:7" s="5" customFormat="1">
      <c r="A599" s="10">
        <v>2015</v>
      </c>
      <c r="B599">
        <v>97</v>
      </c>
      <c r="C599" s="5" t="s">
        <v>724</v>
      </c>
      <c r="D599" s="57" t="s">
        <v>725</v>
      </c>
      <c r="E599" s="23">
        <v>13.44252410869677</v>
      </c>
      <c r="F599" s="5" t="s">
        <v>14</v>
      </c>
      <c r="G599" s="5" t="s">
        <v>248</v>
      </c>
    </row>
    <row r="600" spans="1:7" s="5" customFormat="1">
      <c r="A600" s="10">
        <v>2015</v>
      </c>
      <c r="B600">
        <v>98</v>
      </c>
      <c r="C600" s="5" t="s">
        <v>647</v>
      </c>
      <c r="D600" s="57" t="s">
        <v>648</v>
      </c>
      <c r="E600" s="23">
        <v>13.4266710194129</v>
      </c>
      <c r="F600" s="5" t="s">
        <v>12</v>
      </c>
      <c r="G600" s="5" t="s">
        <v>33</v>
      </c>
    </row>
    <row r="601" spans="1:7" s="5" customFormat="1">
      <c r="A601" s="10">
        <v>2015</v>
      </c>
      <c r="B601">
        <v>99</v>
      </c>
      <c r="C601" s="5" t="s">
        <v>726</v>
      </c>
      <c r="D601" s="57" t="s">
        <v>727</v>
      </c>
      <c r="E601" s="23">
        <v>13.113789522999999</v>
      </c>
      <c r="F601" s="5" t="s">
        <v>14</v>
      </c>
      <c r="G601" s="5" t="s">
        <v>27</v>
      </c>
    </row>
    <row r="602" spans="1:7" s="5" customFormat="1">
      <c r="A602" s="10">
        <v>2015</v>
      </c>
      <c r="B602">
        <v>100</v>
      </c>
      <c r="C602" s="5" t="s">
        <v>728</v>
      </c>
      <c r="D602" s="57" t="s">
        <v>729</v>
      </c>
      <c r="E602" s="23">
        <v>12.990599375670969</v>
      </c>
      <c r="F602" s="5" t="s">
        <v>12</v>
      </c>
      <c r="G602" s="5" t="s">
        <v>33</v>
      </c>
    </row>
    <row r="603" spans="1:7" s="5" customFormat="1">
      <c r="A603" s="10">
        <v>2016</v>
      </c>
      <c r="B603">
        <v>1</v>
      </c>
      <c r="C603" s="5" t="s">
        <v>21</v>
      </c>
      <c r="D603" s="57" t="s">
        <v>255</v>
      </c>
      <c r="E603" s="23">
        <v>231.8106651479375</v>
      </c>
      <c r="F603" s="5" t="s">
        <v>14</v>
      </c>
      <c r="G603" s="5" t="s">
        <v>22</v>
      </c>
    </row>
    <row r="604" spans="1:7" s="5" customFormat="1">
      <c r="A604" s="10">
        <v>2016</v>
      </c>
      <c r="B604">
        <v>2</v>
      </c>
      <c r="C604" s="5" t="s">
        <v>29</v>
      </c>
      <c r="D604" s="57" t="s">
        <v>260</v>
      </c>
      <c r="E604" s="23">
        <v>223.44056681165421</v>
      </c>
      <c r="F604" s="5" t="s">
        <v>12</v>
      </c>
      <c r="G604" s="5" t="s">
        <v>30</v>
      </c>
    </row>
    <row r="605" spans="1:7" s="5" customFormat="1">
      <c r="A605" s="10">
        <v>2016</v>
      </c>
      <c r="B605">
        <v>3</v>
      </c>
      <c r="C605" s="5" t="s">
        <v>24</v>
      </c>
      <c r="D605" s="57" t="s">
        <v>258</v>
      </c>
      <c r="E605" s="23">
        <v>217.23560529900001</v>
      </c>
      <c r="F605" s="5" t="s">
        <v>14</v>
      </c>
      <c r="G605" s="5" t="s">
        <v>22</v>
      </c>
    </row>
    <row r="606" spans="1:7" s="5" customFormat="1">
      <c r="A606" s="10">
        <v>2016</v>
      </c>
      <c r="B606">
        <v>4</v>
      </c>
      <c r="C606" s="5" t="s">
        <v>56</v>
      </c>
      <c r="D606" s="57" t="s">
        <v>273</v>
      </c>
      <c r="E606" s="23">
        <v>217.02380232014241</v>
      </c>
      <c r="F606" s="5" t="s">
        <v>12</v>
      </c>
      <c r="G606" s="5" t="s">
        <v>57</v>
      </c>
    </row>
    <row r="607" spans="1:7" s="5" customFormat="1">
      <c r="A607" s="10">
        <v>2016</v>
      </c>
      <c r="B607">
        <v>5</v>
      </c>
      <c r="C607" s="5" t="s">
        <v>59</v>
      </c>
      <c r="D607" s="57" t="s">
        <v>271</v>
      </c>
      <c r="E607" s="23">
        <v>201.29270317695261</v>
      </c>
      <c r="F607" s="5" t="s">
        <v>12</v>
      </c>
      <c r="G607" s="5" t="s">
        <v>60</v>
      </c>
    </row>
    <row r="608" spans="1:7" s="5" customFormat="1">
      <c r="A608" s="10">
        <v>2016</v>
      </c>
      <c r="B608">
        <v>6</v>
      </c>
      <c r="C608" s="5" t="s">
        <v>39</v>
      </c>
      <c r="D608" s="57" t="s">
        <v>265</v>
      </c>
      <c r="E608" s="23">
        <v>192.6008371497214</v>
      </c>
      <c r="F608" s="5" t="s">
        <v>12</v>
      </c>
      <c r="G608" s="5" t="s">
        <v>30</v>
      </c>
    </row>
    <row r="609" spans="1:7" s="5" customFormat="1">
      <c r="A609" s="10">
        <v>2016</v>
      </c>
      <c r="B609">
        <v>7</v>
      </c>
      <c r="C609" s="5" t="s">
        <v>45</v>
      </c>
      <c r="D609" s="57" t="s">
        <v>267</v>
      </c>
      <c r="E609" s="23">
        <v>144.0117166328063</v>
      </c>
      <c r="F609" s="5" t="s">
        <v>12</v>
      </c>
      <c r="G609" s="5" t="s">
        <v>30</v>
      </c>
    </row>
    <row r="610" spans="1:7" s="5" customFormat="1">
      <c r="A610" s="10">
        <v>2016</v>
      </c>
      <c r="B610">
        <v>8</v>
      </c>
      <c r="C610" s="5" t="s">
        <v>51</v>
      </c>
      <c r="D610" s="57" t="s">
        <v>272</v>
      </c>
      <c r="E610" s="23">
        <v>141.61001613465109</v>
      </c>
      <c r="F610" s="5" t="s">
        <v>12</v>
      </c>
      <c r="G610" s="5" t="s">
        <v>30</v>
      </c>
    </row>
    <row r="611" spans="1:7" s="5" customFormat="1">
      <c r="A611" s="10">
        <v>2016</v>
      </c>
      <c r="B611">
        <v>9</v>
      </c>
      <c r="C611" s="5" t="s">
        <v>85</v>
      </c>
      <c r="D611" s="57" t="s">
        <v>280</v>
      </c>
      <c r="E611" s="23">
        <v>92.617656645572012</v>
      </c>
      <c r="F611" s="5" t="s">
        <v>12</v>
      </c>
      <c r="G611" s="5" t="s">
        <v>60</v>
      </c>
    </row>
    <row r="612" spans="1:7" s="5" customFormat="1">
      <c r="A612" s="10">
        <v>2016</v>
      </c>
      <c r="B612">
        <v>10</v>
      </c>
      <c r="C612" s="5" t="s">
        <v>32</v>
      </c>
      <c r="D612" s="57" t="s">
        <v>269</v>
      </c>
      <c r="E612" s="23">
        <v>92.588188796021498</v>
      </c>
      <c r="F612" s="5" t="s">
        <v>13</v>
      </c>
      <c r="G612" s="5" t="s">
        <v>33</v>
      </c>
    </row>
    <row r="613" spans="1:7" s="5" customFormat="1">
      <c r="A613" s="10">
        <v>2016</v>
      </c>
      <c r="B613">
        <v>11</v>
      </c>
      <c r="C613" s="5" t="s">
        <v>47</v>
      </c>
      <c r="D613" s="57" t="s">
        <v>275</v>
      </c>
      <c r="E613" s="23">
        <v>91.695861002573167</v>
      </c>
      <c r="F613" s="5" t="s">
        <v>12</v>
      </c>
      <c r="G613" s="5" t="s">
        <v>33</v>
      </c>
    </row>
    <row r="614" spans="1:7" s="5" customFormat="1">
      <c r="A614" s="10">
        <v>2016</v>
      </c>
      <c r="B614">
        <v>12</v>
      </c>
      <c r="C614" s="5" t="s">
        <v>43</v>
      </c>
      <c r="D614" s="57" t="s">
        <v>263</v>
      </c>
      <c r="E614" s="23">
        <v>63.100409016045667</v>
      </c>
      <c r="F614" s="5" t="s">
        <v>13</v>
      </c>
      <c r="G614" s="5" t="s">
        <v>30</v>
      </c>
    </row>
    <row r="615" spans="1:7" s="5" customFormat="1">
      <c r="A615" s="10">
        <v>2016</v>
      </c>
      <c r="B615">
        <v>13</v>
      </c>
      <c r="C615" s="5" t="s">
        <v>26</v>
      </c>
      <c r="D615" s="57" t="s">
        <v>256</v>
      </c>
      <c r="E615" s="23">
        <v>60.510090077843437</v>
      </c>
      <c r="F615" s="5" t="s">
        <v>12</v>
      </c>
      <c r="G615" s="5" t="s">
        <v>27</v>
      </c>
    </row>
    <row r="616" spans="1:7" s="5" customFormat="1">
      <c r="A616" s="10">
        <v>2016</v>
      </c>
      <c r="B616">
        <v>14</v>
      </c>
      <c r="C616" s="5" t="s">
        <v>133</v>
      </c>
      <c r="D616" s="57" t="s">
        <v>308</v>
      </c>
      <c r="E616" s="23">
        <v>57.975213050232789</v>
      </c>
      <c r="F616" s="5" t="s">
        <v>13</v>
      </c>
      <c r="G616" s="5" t="s">
        <v>30</v>
      </c>
    </row>
    <row r="617" spans="1:7" s="5" customFormat="1">
      <c r="A617" s="10">
        <v>2016</v>
      </c>
      <c r="B617">
        <v>15</v>
      </c>
      <c r="C617" s="5" t="s">
        <v>81</v>
      </c>
      <c r="D617" s="57" t="s">
        <v>300</v>
      </c>
      <c r="E617" s="23">
        <v>57.035584899000007</v>
      </c>
      <c r="F617" s="5" t="s">
        <v>14</v>
      </c>
      <c r="G617" s="5" t="s">
        <v>22</v>
      </c>
    </row>
    <row r="618" spans="1:7" s="5" customFormat="1">
      <c r="A618" s="10">
        <v>2016</v>
      </c>
      <c r="B618">
        <v>16</v>
      </c>
      <c r="C618" s="5" t="s">
        <v>156</v>
      </c>
      <c r="D618" s="57" t="s">
        <v>310</v>
      </c>
      <c r="E618" s="23">
        <v>55.84314250187613</v>
      </c>
      <c r="F618" s="5" t="s">
        <v>12</v>
      </c>
      <c r="G618" s="5" t="s">
        <v>60</v>
      </c>
    </row>
    <row r="619" spans="1:7" s="5" customFormat="1">
      <c r="A619" s="10">
        <v>2016</v>
      </c>
      <c r="B619">
        <v>17</v>
      </c>
      <c r="C619" s="5" t="s">
        <v>145</v>
      </c>
      <c r="D619" s="57" t="s">
        <v>321</v>
      </c>
      <c r="E619" s="23">
        <v>50.516407313769633</v>
      </c>
      <c r="F619" s="5" t="s">
        <v>12</v>
      </c>
      <c r="G619" s="5" t="s">
        <v>30</v>
      </c>
    </row>
    <row r="620" spans="1:7" s="5" customFormat="1">
      <c r="A620" s="10">
        <v>2016</v>
      </c>
      <c r="B620">
        <v>18</v>
      </c>
      <c r="C620" s="5" t="s">
        <v>187</v>
      </c>
      <c r="D620" s="57" t="s">
        <v>506</v>
      </c>
      <c r="E620" s="23">
        <v>46.092826848383041</v>
      </c>
      <c r="F620" s="5" t="s">
        <v>13</v>
      </c>
      <c r="G620" s="5" t="s">
        <v>30</v>
      </c>
    </row>
    <row r="621" spans="1:7" s="5" customFormat="1">
      <c r="A621" s="10">
        <v>2016</v>
      </c>
      <c r="B621">
        <v>19</v>
      </c>
      <c r="C621" s="5" t="s">
        <v>116</v>
      </c>
      <c r="D621" s="57" t="s">
        <v>288</v>
      </c>
      <c r="E621" s="23">
        <v>44.862326391840128</v>
      </c>
      <c r="F621" s="5" t="s">
        <v>12</v>
      </c>
      <c r="G621" s="5" t="s">
        <v>90</v>
      </c>
    </row>
    <row r="622" spans="1:7" s="5" customFormat="1">
      <c r="A622" s="10">
        <v>2016</v>
      </c>
      <c r="B622">
        <v>20</v>
      </c>
      <c r="C622" s="5" t="s">
        <v>92</v>
      </c>
      <c r="D622" s="57" t="s">
        <v>290</v>
      </c>
      <c r="E622" s="23">
        <v>44.328198812330982</v>
      </c>
      <c r="F622" s="5" t="s">
        <v>13</v>
      </c>
      <c r="G622" s="5" t="s">
        <v>30</v>
      </c>
    </row>
    <row r="623" spans="1:7" s="5" customFormat="1">
      <c r="A623" s="10">
        <v>2016</v>
      </c>
      <c r="B623">
        <v>21</v>
      </c>
      <c r="C623" s="5" t="s">
        <v>101</v>
      </c>
      <c r="D623" s="57" t="s">
        <v>284</v>
      </c>
      <c r="E623" s="23">
        <v>43.778848666073543</v>
      </c>
      <c r="F623" s="5" t="s">
        <v>12</v>
      </c>
      <c r="G623" s="5" t="s">
        <v>30</v>
      </c>
    </row>
    <row r="624" spans="1:7" s="5" customFormat="1">
      <c r="A624" s="10">
        <v>2016</v>
      </c>
      <c r="B624">
        <v>22</v>
      </c>
      <c r="C624" s="5" t="s">
        <v>247</v>
      </c>
      <c r="D624" s="57" t="s">
        <v>354</v>
      </c>
      <c r="E624" s="23">
        <v>41.636289401183703</v>
      </c>
      <c r="F624" s="5" t="s">
        <v>12</v>
      </c>
      <c r="G624" s="5" t="s">
        <v>248</v>
      </c>
    </row>
    <row r="625" spans="1:7" s="5" customFormat="1">
      <c r="A625" s="10">
        <v>2016</v>
      </c>
      <c r="B625">
        <v>23</v>
      </c>
      <c r="C625" s="5" t="s">
        <v>189</v>
      </c>
      <c r="D625" s="57" t="s">
        <v>344</v>
      </c>
      <c r="E625" s="23">
        <v>40.926444042211678</v>
      </c>
      <c r="F625" s="5" t="s">
        <v>12</v>
      </c>
      <c r="G625" s="5" t="s">
        <v>30</v>
      </c>
    </row>
    <row r="626" spans="1:7" s="5" customFormat="1">
      <c r="A626" s="10">
        <v>2016</v>
      </c>
      <c r="B626">
        <v>24</v>
      </c>
      <c r="C626" s="5" t="s">
        <v>89</v>
      </c>
      <c r="D626" s="57" t="s">
        <v>277</v>
      </c>
      <c r="E626" s="23">
        <v>40.149920715006481</v>
      </c>
      <c r="F626" s="5" t="s">
        <v>12</v>
      </c>
      <c r="G626" s="5" t="s">
        <v>90</v>
      </c>
    </row>
    <row r="627" spans="1:7" s="5" customFormat="1">
      <c r="A627" s="10">
        <v>2016</v>
      </c>
      <c r="B627">
        <v>25</v>
      </c>
      <c r="C627" s="5" t="s">
        <v>195</v>
      </c>
      <c r="D627" s="57" t="s">
        <v>338</v>
      </c>
      <c r="E627" s="23">
        <v>38.316275046850222</v>
      </c>
      <c r="F627" s="5" t="s">
        <v>12</v>
      </c>
      <c r="G627" s="5" t="s">
        <v>196</v>
      </c>
    </row>
    <row r="628" spans="1:7" s="5" customFormat="1">
      <c r="A628" s="10">
        <v>2016</v>
      </c>
      <c r="B628">
        <v>26</v>
      </c>
      <c r="C628" s="5" t="s">
        <v>252</v>
      </c>
      <c r="D628" s="57" t="s">
        <v>296</v>
      </c>
      <c r="E628" s="23">
        <v>37.359983313241273</v>
      </c>
      <c r="F628" s="5" t="s">
        <v>12</v>
      </c>
      <c r="G628" s="5" t="s">
        <v>57</v>
      </c>
    </row>
    <row r="629" spans="1:7" s="5" customFormat="1">
      <c r="A629" s="10">
        <v>2016</v>
      </c>
      <c r="B629">
        <v>27</v>
      </c>
      <c r="C629" s="5" t="s">
        <v>143</v>
      </c>
      <c r="D629" s="57" t="s">
        <v>327</v>
      </c>
      <c r="E629" s="23">
        <v>37.271087999142289</v>
      </c>
      <c r="F629" s="5" t="s">
        <v>12</v>
      </c>
      <c r="G629" s="5" t="s">
        <v>54</v>
      </c>
    </row>
    <row r="630" spans="1:7" s="5" customFormat="1">
      <c r="A630" s="10">
        <v>2016</v>
      </c>
      <c r="B630">
        <v>28</v>
      </c>
      <c r="C630" s="5" t="s">
        <v>432</v>
      </c>
      <c r="D630" s="57" t="s">
        <v>530</v>
      </c>
      <c r="E630" s="23">
        <v>36.199969899863802</v>
      </c>
      <c r="F630" s="5" t="s">
        <v>12</v>
      </c>
      <c r="G630" s="5" t="s">
        <v>54</v>
      </c>
    </row>
    <row r="631" spans="1:7" s="5" customFormat="1">
      <c r="A631" s="10">
        <v>2016</v>
      </c>
      <c r="B631">
        <v>29</v>
      </c>
      <c r="C631" s="5" t="s">
        <v>49</v>
      </c>
      <c r="D631" s="57" t="s">
        <v>276</v>
      </c>
      <c r="E631" s="23">
        <v>36.137634480000003</v>
      </c>
      <c r="F631" s="5" t="s">
        <v>14</v>
      </c>
      <c r="G631" s="5" t="s">
        <v>22</v>
      </c>
    </row>
    <row r="632" spans="1:7" s="5" customFormat="1">
      <c r="A632" s="10">
        <v>2016</v>
      </c>
      <c r="B632">
        <v>30</v>
      </c>
      <c r="C632" s="5" t="s">
        <v>118</v>
      </c>
      <c r="D632" s="57" t="s">
        <v>329</v>
      </c>
      <c r="E632" s="23">
        <v>34.847079856011241</v>
      </c>
      <c r="F632" s="5" t="s">
        <v>13</v>
      </c>
      <c r="G632" s="5" t="s">
        <v>33</v>
      </c>
    </row>
    <row r="633" spans="1:7" s="5" customFormat="1">
      <c r="A633" s="10">
        <v>2016</v>
      </c>
      <c r="B633">
        <v>31</v>
      </c>
      <c r="C633" s="5" t="s">
        <v>126</v>
      </c>
      <c r="D633" s="57" t="s">
        <v>548</v>
      </c>
      <c r="E633" s="23">
        <v>31.807943086449189</v>
      </c>
      <c r="F633" s="5" t="s">
        <v>13</v>
      </c>
      <c r="G633" s="5" t="s">
        <v>127</v>
      </c>
    </row>
    <row r="634" spans="1:7" s="5" customFormat="1">
      <c r="A634" s="10">
        <v>2016</v>
      </c>
      <c r="B634">
        <v>32</v>
      </c>
      <c r="C634" s="5" t="s">
        <v>444</v>
      </c>
      <c r="D634" s="57" t="s">
        <v>535</v>
      </c>
      <c r="E634" s="23">
        <v>30.815577034561048</v>
      </c>
      <c r="F634" s="5" t="s">
        <v>12</v>
      </c>
      <c r="G634" s="5" t="s">
        <v>196</v>
      </c>
    </row>
    <row r="635" spans="1:7" s="5" customFormat="1">
      <c r="A635" s="10">
        <v>2016</v>
      </c>
      <c r="B635">
        <v>33</v>
      </c>
      <c r="C635" s="5" t="s">
        <v>465</v>
      </c>
      <c r="D635" s="57" t="s">
        <v>520</v>
      </c>
      <c r="E635" s="23">
        <v>29.031751388631001</v>
      </c>
      <c r="F635" s="5" t="s">
        <v>12</v>
      </c>
      <c r="G635" s="5" t="s">
        <v>127</v>
      </c>
    </row>
    <row r="636" spans="1:7" s="5" customFormat="1">
      <c r="A636" s="10">
        <v>2016</v>
      </c>
      <c r="B636">
        <v>34</v>
      </c>
      <c r="C636" s="5" t="s">
        <v>94</v>
      </c>
      <c r="D636" s="57" t="s">
        <v>285</v>
      </c>
      <c r="E636" s="23">
        <v>28.312317475</v>
      </c>
      <c r="F636" s="5" t="s">
        <v>14</v>
      </c>
      <c r="G636" s="5" t="s">
        <v>22</v>
      </c>
    </row>
    <row r="637" spans="1:7" s="5" customFormat="1">
      <c r="A637" s="10">
        <v>2016</v>
      </c>
      <c r="B637">
        <v>35</v>
      </c>
      <c r="C637" s="5" t="s">
        <v>424</v>
      </c>
      <c r="D637" s="57" t="s">
        <v>500</v>
      </c>
      <c r="E637" s="23">
        <v>27.88314342185215</v>
      </c>
      <c r="F637" s="5" t="s">
        <v>12</v>
      </c>
      <c r="G637" s="5" t="s">
        <v>57</v>
      </c>
    </row>
    <row r="638" spans="1:7" s="5" customFormat="1">
      <c r="A638" s="10">
        <v>2016</v>
      </c>
      <c r="B638">
        <v>36</v>
      </c>
      <c r="C638" s="5" t="s">
        <v>114</v>
      </c>
      <c r="D638" s="57" t="s">
        <v>306</v>
      </c>
      <c r="E638" s="23">
        <v>27.407565195071289</v>
      </c>
      <c r="F638" s="5" t="s">
        <v>13</v>
      </c>
      <c r="G638" s="5" t="s">
        <v>33</v>
      </c>
    </row>
    <row r="639" spans="1:7" s="5" customFormat="1">
      <c r="A639" s="10">
        <v>2016</v>
      </c>
      <c r="B639">
        <v>37</v>
      </c>
      <c r="C639" s="5" t="s">
        <v>430</v>
      </c>
      <c r="D639" s="57" t="s">
        <v>529</v>
      </c>
      <c r="E639" s="23">
        <v>27.264595757151788</v>
      </c>
      <c r="F639" s="5" t="s">
        <v>12</v>
      </c>
      <c r="G639" s="5" t="s">
        <v>99</v>
      </c>
    </row>
    <row r="640" spans="1:7" s="5" customFormat="1">
      <c r="A640" s="10">
        <v>2016</v>
      </c>
      <c r="B640">
        <v>38</v>
      </c>
      <c r="C640" s="5" t="s">
        <v>64</v>
      </c>
      <c r="D640" s="57" t="s">
        <v>278</v>
      </c>
      <c r="E640" s="23">
        <v>26.195520440978811</v>
      </c>
      <c r="F640" s="5" t="s">
        <v>14</v>
      </c>
      <c r="G640" s="5" t="s">
        <v>54</v>
      </c>
    </row>
    <row r="641" spans="1:7" s="5" customFormat="1">
      <c r="A641" s="10">
        <v>2016</v>
      </c>
      <c r="B641">
        <v>39</v>
      </c>
      <c r="C641" s="5" t="s">
        <v>205</v>
      </c>
      <c r="D641" s="57" t="s">
        <v>501</v>
      </c>
      <c r="E641" s="23">
        <v>25.565426595809519</v>
      </c>
      <c r="F641" s="5" t="s">
        <v>12</v>
      </c>
      <c r="G641" s="5" t="s">
        <v>30</v>
      </c>
    </row>
    <row r="642" spans="1:7" s="5" customFormat="1">
      <c r="A642" s="10">
        <v>2016</v>
      </c>
      <c r="B642">
        <v>40</v>
      </c>
      <c r="C642" s="5" t="s">
        <v>549</v>
      </c>
      <c r="D642" s="57" t="s">
        <v>550</v>
      </c>
      <c r="E642" s="23">
        <v>24.220073284398161</v>
      </c>
      <c r="F642" s="5" t="s">
        <v>13</v>
      </c>
      <c r="G642" s="5" t="s">
        <v>33</v>
      </c>
    </row>
    <row r="643" spans="1:7" s="5" customFormat="1">
      <c r="A643" s="10">
        <v>2016</v>
      </c>
      <c r="B643">
        <v>41</v>
      </c>
      <c r="C643" s="5" t="s">
        <v>518</v>
      </c>
      <c r="D643" s="57" t="s">
        <v>519</v>
      </c>
      <c r="E643" s="23">
        <v>23.097546612015009</v>
      </c>
      <c r="F643" s="5" t="s">
        <v>12</v>
      </c>
      <c r="G643" s="5" t="s">
        <v>33</v>
      </c>
    </row>
    <row r="644" spans="1:7" s="5" customFormat="1">
      <c r="A644" s="10">
        <v>2016</v>
      </c>
      <c r="B644">
        <v>42</v>
      </c>
      <c r="C644" s="5" t="s">
        <v>105</v>
      </c>
      <c r="D644" s="57" t="s">
        <v>305</v>
      </c>
      <c r="E644" s="23">
        <v>22.524253053279509</v>
      </c>
      <c r="F644" s="5" t="s">
        <v>13</v>
      </c>
      <c r="G644" s="5" t="s">
        <v>30</v>
      </c>
    </row>
    <row r="645" spans="1:7" s="5" customFormat="1">
      <c r="A645" s="10">
        <v>2016</v>
      </c>
      <c r="B645">
        <v>43</v>
      </c>
      <c r="C645" s="5" t="s">
        <v>533</v>
      </c>
      <c r="D645" s="57" t="s">
        <v>534</v>
      </c>
      <c r="E645" s="23">
        <v>22.504590771068301</v>
      </c>
      <c r="F645" s="5" t="s">
        <v>12</v>
      </c>
      <c r="G645" s="5" t="s">
        <v>196</v>
      </c>
    </row>
    <row r="646" spans="1:7" s="5" customFormat="1">
      <c r="A646" s="10">
        <v>2016</v>
      </c>
      <c r="B646">
        <v>44</v>
      </c>
      <c r="C646" s="5" t="s">
        <v>467</v>
      </c>
      <c r="D646" s="57" t="s">
        <v>700</v>
      </c>
      <c r="E646" s="23">
        <v>22.086990812789391</v>
      </c>
      <c r="F646" s="5" t="s">
        <v>14</v>
      </c>
      <c r="G646" s="5" t="s">
        <v>27</v>
      </c>
    </row>
    <row r="647" spans="1:7" s="5" customFormat="1">
      <c r="A647" s="10">
        <v>2016</v>
      </c>
      <c r="B647">
        <v>45</v>
      </c>
      <c r="C647" s="5" t="s">
        <v>565</v>
      </c>
      <c r="D647" s="57" t="s">
        <v>566</v>
      </c>
      <c r="E647" s="23">
        <v>21.39500572085916</v>
      </c>
      <c r="F647" s="5" t="s">
        <v>13</v>
      </c>
      <c r="G647" s="5" t="s">
        <v>30</v>
      </c>
    </row>
    <row r="648" spans="1:7" s="5" customFormat="1">
      <c r="A648" s="10">
        <v>2016</v>
      </c>
      <c r="B648">
        <v>46</v>
      </c>
      <c r="C648" s="5" t="s">
        <v>107</v>
      </c>
      <c r="D648" s="57" t="s">
        <v>336</v>
      </c>
      <c r="E648" s="23">
        <v>21.350337929416181</v>
      </c>
      <c r="F648" s="5" t="s">
        <v>13</v>
      </c>
      <c r="G648" s="5" t="s">
        <v>54</v>
      </c>
    </row>
    <row r="649" spans="1:7" s="5" customFormat="1">
      <c r="A649" s="10">
        <v>2016</v>
      </c>
      <c r="B649">
        <v>47</v>
      </c>
      <c r="C649" s="5" t="s">
        <v>87</v>
      </c>
      <c r="D649" s="57" t="s">
        <v>279</v>
      </c>
      <c r="E649" s="23">
        <v>20.946439517348999</v>
      </c>
      <c r="F649" s="5" t="s">
        <v>13</v>
      </c>
      <c r="G649" s="5" t="s">
        <v>54</v>
      </c>
    </row>
    <row r="650" spans="1:7" s="5" customFormat="1">
      <c r="A650" s="10">
        <v>2016</v>
      </c>
      <c r="B650">
        <v>48</v>
      </c>
      <c r="C650" s="5" t="s">
        <v>697</v>
      </c>
      <c r="D650" s="57" t="s">
        <v>698</v>
      </c>
      <c r="E650" s="23">
        <v>20.433724953149781</v>
      </c>
      <c r="F650" s="5" t="s">
        <v>13</v>
      </c>
      <c r="G650" s="5" t="s">
        <v>33</v>
      </c>
    </row>
    <row r="651" spans="1:7" s="5" customFormat="1">
      <c r="A651" s="10">
        <v>2016</v>
      </c>
      <c r="B651">
        <v>49</v>
      </c>
      <c r="C651" s="5" t="s">
        <v>730</v>
      </c>
      <c r="D651" s="57" t="s">
        <v>731</v>
      </c>
      <c r="E651" s="23">
        <v>20.15043909470953</v>
      </c>
      <c r="F651" s="5" t="s">
        <v>13</v>
      </c>
      <c r="G651" s="5" t="s">
        <v>30</v>
      </c>
    </row>
    <row r="652" spans="1:7" s="5" customFormat="1">
      <c r="A652" s="10">
        <v>2016</v>
      </c>
      <c r="B652">
        <v>50</v>
      </c>
      <c r="C652" s="5" t="s">
        <v>41</v>
      </c>
      <c r="D652" s="57" t="s">
        <v>270</v>
      </c>
      <c r="E652" s="23">
        <v>18.867656408476289</v>
      </c>
      <c r="F652" s="5" t="s">
        <v>12</v>
      </c>
      <c r="G652" s="5" t="s">
        <v>27</v>
      </c>
    </row>
    <row r="653" spans="1:7" s="5" customFormat="1">
      <c r="A653" s="10">
        <v>2016</v>
      </c>
      <c r="B653">
        <v>51</v>
      </c>
      <c r="C653" s="5" t="s">
        <v>551</v>
      </c>
      <c r="D653" s="57" t="s">
        <v>552</v>
      </c>
      <c r="E653" s="23">
        <v>18.76664340751622</v>
      </c>
      <c r="F653" s="5" t="s">
        <v>12</v>
      </c>
      <c r="G653" s="5" t="s">
        <v>54</v>
      </c>
    </row>
    <row r="654" spans="1:7" s="5" customFormat="1">
      <c r="A654" s="10">
        <v>2016</v>
      </c>
      <c r="B654">
        <v>52</v>
      </c>
      <c r="C654" s="5" t="s">
        <v>703</v>
      </c>
      <c r="D654" s="57" t="s">
        <v>704</v>
      </c>
      <c r="E654" s="23">
        <v>18.674943017670461</v>
      </c>
      <c r="F654" s="5" t="s">
        <v>12</v>
      </c>
      <c r="G654" s="5" t="s">
        <v>127</v>
      </c>
    </row>
    <row r="655" spans="1:7" s="5" customFormat="1">
      <c r="A655" s="10">
        <v>2016</v>
      </c>
      <c r="B655">
        <v>53</v>
      </c>
      <c r="C655" s="5" t="s">
        <v>678</v>
      </c>
      <c r="D655" s="57" t="s">
        <v>679</v>
      </c>
      <c r="E655" s="23">
        <v>18.381144586997259</v>
      </c>
      <c r="F655" s="5" t="s">
        <v>12</v>
      </c>
      <c r="G655" s="5" t="s">
        <v>33</v>
      </c>
    </row>
    <row r="656" spans="1:7" s="5" customFormat="1">
      <c r="A656" s="10">
        <v>2016</v>
      </c>
      <c r="B656">
        <v>54</v>
      </c>
      <c r="C656" s="5" t="s">
        <v>701</v>
      </c>
      <c r="D656" s="57" t="s">
        <v>702</v>
      </c>
      <c r="E656" s="23">
        <v>18.070316525515349</v>
      </c>
      <c r="F656" s="5" t="s">
        <v>12</v>
      </c>
      <c r="G656" s="5" t="s">
        <v>33</v>
      </c>
    </row>
    <row r="657" spans="1:7" s="5" customFormat="1">
      <c r="A657" s="10">
        <v>2016</v>
      </c>
      <c r="B657">
        <v>55</v>
      </c>
      <c r="C657" s="5" t="s">
        <v>507</v>
      </c>
      <c r="D657" s="57" t="s">
        <v>508</v>
      </c>
      <c r="E657" s="23">
        <v>17.937097139141869</v>
      </c>
      <c r="F657" s="5" t="s">
        <v>13</v>
      </c>
      <c r="G657" s="5" t="s">
        <v>33</v>
      </c>
    </row>
    <row r="658" spans="1:7" s="5" customFormat="1">
      <c r="A658" s="10">
        <v>2016</v>
      </c>
      <c r="B658">
        <v>56</v>
      </c>
      <c r="C658" s="5" t="s">
        <v>617</v>
      </c>
      <c r="D658" s="57" t="s">
        <v>618</v>
      </c>
      <c r="E658" s="23">
        <v>17.908493708559401</v>
      </c>
      <c r="F658" s="5" t="s">
        <v>12</v>
      </c>
      <c r="G658" s="5" t="s">
        <v>33</v>
      </c>
    </row>
    <row r="659" spans="1:7" s="5" customFormat="1">
      <c r="A659" s="10">
        <v>2016</v>
      </c>
      <c r="B659">
        <v>57</v>
      </c>
      <c r="C659" s="5" t="s">
        <v>77</v>
      </c>
      <c r="D659" s="57" t="s">
        <v>274</v>
      </c>
      <c r="E659" s="23">
        <v>17.804772695531209</v>
      </c>
      <c r="F659" s="5" t="s">
        <v>14</v>
      </c>
      <c r="G659" s="5" t="s">
        <v>54</v>
      </c>
    </row>
    <row r="660" spans="1:7" s="5" customFormat="1">
      <c r="A660" s="10">
        <v>2016</v>
      </c>
      <c r="B660">
        <v>58</v>
      </c>
      <c r="C660" s="5" t="s">
        <v>557</v>
      </c>
      <c r="D660" s="57" t="s">
        <v>558</v>
      </c>
      <c r="E660" s="23">
        <v>17.29608007513459</v>
      </c>
      <c r="F660" s="5" t="s">
        <v>13</v>
      </c>
      <c r="G660" s="5" t="s">
        <v>33</v>
      </c>
    </row>
    <row r="661" spans="1:7" s="5" customFormat="1">
      <c r="A661" s="10">
        <v>2016</v>
      </c>
      <c r="B661">
        <v>59</v>
      </c>
      <c r="C661" s="5" t="s">
        <v>544</v>
      </c>
      <c r="D661" s="57" t="s">
        <v>545</v>
      </c>
      <c r="E661" s="23">
        <v>17.103822143289609</v>
      </c>
      <c r="F661" s="5" t="s">
        <v>12</v>
      </c>
      <c r="G661" s="5" t="s">
        <v>196</v>
      </c>
    </row>
    <row r="662" spans="1:7" s="5" customFormat="1">
      <c r="A662" s="10">
        <v>2016</v>
      </c>
      <c r="B662">
        <v>60</v>
      </c>
      <c r="C662" s="5" t="s">
        <v>599</v>
      </c>
      <c r="D662" s="57" t="s">
        <v>600</v>
      </c>
      <c r="E662" s="23">
        <v>16.836335344696529</v>
      </c>
      <c r="F662" s="5" t="s">
        <v>12</v>
      </c>
      <c r="G662" s="5" t="s">
        <v>54</v>
      </c>
    </row>
    <row r="663" spans="1:7" s="5" customFormat="1">
      <c r="A663" s="10">
        <v>2016</v>
      </c>
      <c r="B663">
        <v>61</v>
      </c>
      <c r="C663" s="5" t="s">
        <v>168</v>
      </c>
      <c r="D663" s="57" t="s">
        <v>352</v>
      </c>
      <c r="E663" s="23">
        <v>16.739186257653479</v>
      </c>
      <c r="F663" s="5" t="s">
        <v>12</v>
      </c>
      <c r="G663" s="5" t="s">
        <v>33</v>
      </c>
    </row>
    <row r="664" spans="1:7" s="5" customFormat="1">
      <c r="A664" s="10">
        <v>2016</v>
      </c>
      <c r="B664">
        <v>62</v>
      </c>
      <c r="C664" s="5" t="s">
        <v>605</v>
      </c>
      <c r="D664" s="57" t="s">
        <v>606</v>
      </c>
      <c r="E664" s="23">
        <v>16.71305441680121</v>
      </c>
      <c r="F664" s="5" t="s">
        <v>12</v>
      </c>
      <c r="G664" s="5" t="s">
        <v>30</v>
      </c>
    </row>
    <row r="665" spans="1:7" s="5" customFormat="1">
      <c r="A665" s="10">
        <v>2016</v>
      </c>
      <c r="B665">
        <v>63</v>
      </c>
      <c r="C665" s="5" t="s">
        <v>710</v>
      </c>
      <c r="D665" s="57" t="s">
        <v>711</v>
      </c>
      <c r="E665" s="23">
        <v>16.528657164334732</v>
      </c>
      <c r="F665" s="5" t="s">
        <v>14</v>
      </c>
      <c r="G665" s="5" t="s">
        <v>69</v>
      </c>
    </row>
    <row r="666" spans="1:7" s="5" customFormat="1">
      <c r="A666" s="10">
        <v>2016</v>
      </c>
      <c r="B666">
        <v>64</v>
      </c>
      <c r="C666" s="5" t="s">
        <v>732</v>
      </c>
      <c r="D666" s="57" t="s">
        <v>733</v>
      </c>
      <c r="E666" s="23">
        <v>16.026099682860028</v>
      </c>
      <c r="F666" s="5" t="s">
        <v>13</v>
      </c>
      <c r="G666" s="5" t="s">
        <v>30</v>
      </c>
    </row>
    <row r="667" spans="1:7" s="5" customFormat="1">
      <c r="A667" s="10">
        <v>2016</v>
      </c>
      <c r="B667">
        <v>65</v>
      </c>
      <c r="C667" s="5" t="s">
        <v>464</v>
      </c>
      <c r="D667" s="57" t="s">
        <v>705</v>
      </c>
      <c r="E667" s="23">
        <v>15.84142075825285</v>
      </c>
      <c r="F667" s="5" t="s">
        <v>12</v>
      </c>
      <c r="G667" s="5" t="s">
        <v>90</v>
      </c>
    </row>
    <row r="668" spans="1:7" s="5" customFormat="1">
      <c r="A668" s="10">
        <v>2016</v>
      </c>
      <c r="B668">
        <v>66</v>
      </c>
      <c r="C668" s="5" t="s">
        <v>214</v>
      </c>
      <c r="D668" s="57" t="s">
        <v>592</v>
      </c>
      <c r="E668" s="23">
        <v>15.606432791140261</v>
      </c>
      <c r="F668" s="5" t="s">
        <v>13</v>
      </c>
      <c r="G668" s="5" t="s">
        <v>127</v>
      </c>
    </row>
    <row r="669" spans="1:7" s="5" customFormat="1">
      <c r="A669" s="10">
        <v>2016</v>
      </c>
      <c r="B669">
        <v>67</v>
      </c>
      <c r="C669" s="5" t="s">
        <v>211</v>
      </c>
      <c r="D669" s="57" t="s">
        <v>578</v>
      </c>
      <c r="E669" s="23">
        <v>15.58619089625933</v>
      </c>
      <c r="F669" s="5" t="s">
        <v>12</v>
      </c>
      <c r="G669" s="5" t="s">
        <v>127</v>
      </c>
    </row>
    <row r="670" spans="1:7" s="5" customFormat="1">
      <c r="A670" s="10">
        <v>2016</v>
      </c>
      <c r="B670">
        <v>68</v>
      </c>
      <c r="C670" s="5" t="s">
        <v>68</v>
      </c>
      <c r="D670" s="57" t="s">
        <v>301</v>
      </c>
      <c r="E670" s="23">
        <v>15.397061433905151</v>
      </c>
      <c r="F670" s="5" t="s">
        <v>14</v>
      </c>
      <c r="G670" s="5" t="s">
        <v>69</v>
      </c>
    </row>
    <row r="671" spans="1:7" s="5" customFormat="1">
      <c r="A671" s="10">
        <v>2016</v>
      </c>
      <c r="B671">
        <v>69</v>
      </c>
      <c r="C671" s="5" t="s">
        <v>154</v>
      </c>
      <c r="D671" s="57" t="s">
        <v>316</v>
      </c>
      <c r="E671" s="23">
        <v>15.387124391062409</v>
      </c>
      <c r="F671" s="5" t="s">
        <v>13</v>
      </c>
      <c r="G671" s="5" t="s">
        <v>27</v>
      </c>
    </row>
    <row r="672" spans="1:7" s="5" customFormat="1">
      <c r="A672" s="10">
        <v>2016</v>
      </c>
      <c r="B672">
        <v>70</v>
      </c>
      <c r="C672" s="5" t="s">
        <v>531</v>
      </c>
      <c r="D672" s="57" t="s">
        <v>532</v>
      </c>
      <c r="E672" s="23">
        <v>15.36686666422805</v>
      </c>
      <c r="F672" s="5" t="s">
        <v>14</v>
      </c>
      <c r="G672" s="5" t="s">
        <v>22</v>
      </c>
    </row>
    <row r="673" spans="1:7" s="5" customFormat="1">
      <c r="A673" s="10">
        <v>2016</v>
      </c>
      <c r="B673">
        <v>71</v>
      </c>
      <c r="C673" s="5" t="s">
        <v>109</v>
      </c>
      <c r="D673" s="57" t="s">
        <v>323</v>
      </c>
      <c r="E673" s="23">
        <v>15.337084157416751</v>
      </c>
      <c r="F673" s="5" t="s">
        <v>13</v>
      </c>
      <c r="G673" s="5" t="s">
        <v>27</v>
      </c>
    </row>
    <row r="674" spans="1:7" s="5" customFormat="1">
      <c r="A674" s="10">
        <v>2016</v>
      </c>
      <c r="B674">
        <v>72</v>
      </c>
      <c r="C674" s="5" t="s">
        <v>695</v>
      </c>
      <c r="D674" s="57" t="s">
        <v>696</v>
      </c>
      <c r="E674" s="23">
        <v>15.278164147808861</v>
      </c>
      <c r="F674" s="5" t="s">
        <v>13</v>
      </c>
      <c r="G674" s="5" t="s">
        <v>127</v>
      </c>
    </row>
    <row r="675" spans="1:7" s="5" customFormat="1">
      <c r="A675" s="10">
        <v>2016</v>
      </c>
      <c r="B675">
        <v>73</v>
      </c>
      <c r="C675" s="5" t="s">
        <v>726</v>
      </c>
      <c r="D675" s="57" t="s">
        <v>727</v>
      </c>
      <c r="E675" s="23">
        <v>15.22875872</v>
      </c>
      <c r="F675" s="5" t="s">
        <v>14</v>
      </c>
      <c r="G675" s="5" t="s">
        <v>27</v>
      </c>
    </row>
    <row r="676" spans="1:7" s="5" customFormat="1">
      <c r="A676" s="10">
        <v>2016</v>
      </c>
      <c r="B676">
        <v>74</v>
      </c>
      <c r="C676" s="5" t="s">
        <v>515</v>
      </c>
      <c r="D676" s="57" t="s">
        <v>516</v>
      </c>
      <c r="E676" s="23">
        <v>15.173256992400169</v>
      </c>
      <c r="F676" s="5" t="s">
        <v>12</v>
      </c>
      <c r="G676" s="5" t="s">
        <v>196</v>
      </c>
    </row>
    <row r="677" spans="1:7" s="5" customFormat="1">
      <c r="A677" s="10">
        <v>2016</v>
      </c>
      <c r="B677">
        <v>75</v>
      </c>
      <c r="C677" s="5" t="s">
        <v>469</v>
      </c>
      <c r="D677" s="57" t="s">
        <v>517</v>
      </c>
      <c r="E677" s="23">
        <v>15.058382515842579</v>
      </c>
      <c r="F677" s="5" t="s">
        <v>12</v>
      </c>
      <c r="G677" s="5" t="s">
        <v>162</v>
      </c>
    </row>
    <row r="678" spans="1:7" s="5" customFormat="1">
      <c r="A678" s="10">
        <v>2016</v>
      </c>
      <c r="B678">
        <v>76</v>
      </c>
      <c r="C678" s="5" t="s">
        <v>220</v>
      </c>
      <c r="D678" s="57" t="s">
        <v>575</v>
      </c>
      <c r="E678" s="23">
        <v>14.989983750360871</v>
      </c>
      <c r="F678" s="5" t="s">
        <v>12</v>
      </c>
      <c r="G678" s="5" t="s">
        <v>33</v>
      </c>
    </row>
    <row r="679" spans="1:7" s="5" customFormat="1">
      <c r="A679" s="10">
        <v>2016</v>
      </c>
      <c r="B679">
        <v>77</v>
      </c>
      <c r="C679" s="5" t="s">
        <v>734</v>
      </c>
      <c r="D679" s="57" t="s">
        <v>735</v>
      </c>
      <c r="E679" s="23">
        <v>14.56442676366297</v>
      </c>
      <c r="F679" s="5" t="s">
        <v>14</v>
      </c>
      <c r="G679" s="5" t="s">
        <v>27</v>
      </c>
    </row>
    <row r="680" spans="1:7" s="5" customFormat="1">
      <c r="A680" s="10">
        <v>2016</v>
      </c>
      <c r="B680">
        <v>78</v>
      </c>
      <c r="C680" s="5" t="s">
        <v>633</v>
      </c>
      <c r="D680" s="57" t="s">
        <v>634</v>
      </c>
      <c r="E680" s="23">
        <v>14.395075550503099</v>
      </c>
      <c r="F680" s="5" t="s">
        <v>12</v>
      </c>
      <c r="G680" s="5" t="s">
        <v>196</v>
      </c>
    </row>
    <row r="681" spans="1:7" s="5" customFormat="1">
      <c r="A681" s="10">
        <v>2016</v>
      </c>
      <c r="B681">
        <v>79</v>
      </c>
      <c r="C681" s="5" t="s">
        <v>198</v>
      </c>
      <c r="D681" s="57" t="s">
        <v>349</v>
      </c>
      <c r="E681" s="23">
        <v>14.34304079595084</v>
      </c>
      <c r="F681" s="5" t="s">
        <v>13</v>
      </c>
      <c r="G681" s="5" t="s">
        <v>54</v>
      </c>
    </row>
    <row r="682" spans="1:7" s="5" customFormat="1">
      <c r="A682" s="10">
        <v>2016</v>
      </c>
      <c r="B682">
        <v>80</v>
      </c>
      <c r="C682" s="5" t="s">
        <v>714</v>
      </c>
      <c r="D682" s="57" t="s">
        <v>715</v>
      </c>
      <c r="E682" s="23">
        <v>14.05566278660787</v>
      </c>
      <c r="F682" s="5" t="s">
        <v>12</v>
      </c>
      <c r="G682" s="5" t="s">
        <v>33</v>
      </c>
    </row>
    <row r="683" spans="1:7" s="5" customFormat="1">
      <c r="A683" s="10">
        <v>2016</v>
      </c>
      <c r="B683">
        <v>81</v>
      </c>
      <c r="C683" s="5" t="s">
        <v>525</v>
      </c>
      <c r="D683" s="57" t="s">
        <v>526</v>
      </c>
      <c r="E683" s="23">
        <v>14.024244977818419</v>
      </c>
      <c r="F683" s="5" t="s">
        <v>12</v>
      </c>
      <c r="G683" s="5" t="s">
        <v>90</v>
      </c>
    </row>
    <row r="684" spans="1:7" s="5" customFormat="1">
      <c r="A684" s="10">
        <v>2016</v>
      </c>
      <c r="B684">
        <v>82</v>
      </c>
      <c r="C684" s="5" t="s">
        <v>647</v>
      </c>
      <c r="D684" s="57" t="s">
        <v>648</v>
      </c>
      <c r="E684" s="23">
        <v>13.82826502689387</v>
      </c>
      <c r="F684" s="5" t="s">
        <v>12</v>
      </c>
      <c r="G684" s="5" t="s">
        <v>33</v>
      </c>
    </row>
    <row r="685" spans="1:7" s="5" customFormat="1">
      <c r="A685" s="10">
        <v>2016</v>
      </c>
      <c r="B685">
        <v>83</v>
      </c>
      <c r="C685" s="5" t="s">
        <v>561</v>
      </c>
      <c r="D685" s="57" t="s">
        <v>562</v>
      </c>
      <c r="E685" s="23">
        <v>13.78641135264524</v>
      </c>
      <c r="F685" s="5" t="s">
        <v>12</v>
      </c>
      <c r="G685" s="5" t="s">
        <v>90</v>
      </c>
    </row>
    <row r="686" spans="1:7" s="5" customFormat="1">
      <c r="A686" s="10">
        <v>2016</v>
      </c>
      <c r="B686">
        <v>84</v>
      </c>
      <c r="C686" s="5" t="s">
        <v>161</v>
      </c>
      <c r="D686" s="57" t="s">
        <v>340</v>
      </c>
      <c r="E686" s="23">
        <v>13.314662732512611</v>
      </c>
      <c r="F686" s="5" t="s">
        <v>13</v>
      </c>
      <c r="G686" s="5" t="s">
        <v>162</v>
      </c>
    </row>
    <row r="687" spans="1:7" s="5" customFormat="1">
      <c r="A687" s="10">
        <v>2016</v>
      </c>
      <c r="B687">
        <v>85</v>
      </c>
      <c r="C687" s="5" t="s">
        <v>693</v>
      </c>
      <c r="D687" s="57" t="s">
        <v>694</v>
      </c>
      <c r="E687" s="23">
        <v>13.09564046716736</v>
      </c>
      <c r="F687" s="5" t="s">
        <v>12</v>
      </c>
      <c r="G687" s="5" t="s">
        <v>162</v>
      </c>
    </row>
    <row r="688" spans="1:7" s="5" customFormat="1">
      <c r="A688" s="10">
        <v>2016</v>
      </c>
      <c r="B688">
        <v>86</v>
      </c>
      <c r="C688" s="5" t="s">
        <v>736</v>
      </c>
      <c r="D688" s="57" t="s">
        <v>737</v>
      </c>
      <c r="E688" s="23">
        <v>12.72999028380424</v>
      </c>
      <c r="F688" s="5" t="s">
        <v>14</v>
      </c>
      <c r="G688" s="5" t="s">
        <v>69</v>
      </c>
    </row>
    <row r="689" spans="1:7" s="5" customFormat="1">
      <c r="A689" s="10">
        <v>2016</v>
      </c>
      <c r="B689">
        <v>87</v>
      </c>
      <c r="C689" s="5" t="s">
        <v>708</v>
      </c>
      <c r="D689" s="57" t="s">
        <v>709</v>
      </c>
      <c r="E689" s="23">
        <v>12.635096436210169</v>
      </c>
      <c r="F689" s="5" t="s">
        <v>13</v>
      </c>
      <c r="G689" s="5" t="s">
        <v>33</v>
      </c>
    </row>
    <row r="690" spans="1:7" s="5" customFormat="1">
      <c r="A690" s="10">
        <v>2016</v>
      </c>
      <c r="B690">
        <v>88</v>
      </c>
      <c r="C690" s="5" t="s">
        <v>131</v>
      </c>
      <c r="D690" s="57" t="s">
        <v>295</v>
      </c>
      <c r="E690" s="23">
        <v>12.50397666194263</v>
      </c>
      <c r="F690" s="5" t="s">
        <v>14</v>
      </c>
      <c r="G690" s="5" t="s">
        <v>54</v>
      </c>
    </row>
    <row r="691" spans="1:7" s="5" customFormat="1">
      <c r="A691" s="10">
        <v>2016</v>
      </c>
      <c r="B691">
        <v>89</v>
      </c>
      <c r="C691" s="5" t="s">
        <v>462</v>
      </c>
      <c r="D691" s="57" t="s">
        <v>675</v>
      </c>
      <c r="E691" s="23">
        <v>12.482539360179491</v>
      </c>
      <c r="F691" s="5" t="s">
        <v>12</v>
      </c>
      <c r="G691" s="5" t="s">
        <v>90</v>
      </c>
    </row>
    <row r="692" spans="1:7" s="5" customFormat="1">
      <c r="A692" s="10">
        <v>2016</v>
      </c>
      <c r="B692">
        <v>90</v>
      </c>
      <c r="C692" s="5" t="s">
        <v>724</v>
      </c>
      <c r="D692" s="57" t="s">
        <v>725</v>
      </c>
      <c r="E692" s="23">
        <v>12.180576053939889</v>
      </c>
      <c r="F692" s="5" t="s">
        <v>14</v>
      </c>
      <c r="G692" s="5" t="s">
        <v>248</v>
      </c>
    </row>
    <row r="693" spans="1:7" s="5" customFormat="1">
      <c r="A693" s="10">
        <v>2016</v>
      </c>
      <c r="B693">
        <v>91</v>
      </c>
      <c r="C693" s="5" t="s">
        <v>584</v>
      </c>
      <c r="D693" s="57" t="s">
        <v>585</v>
      </c>
      <c r="E693" s="23">
        <v>12.12930874186104</v>
      </c>
      <c r="F693" s="5" t="s">
        <v>12</v>
      </c>
      <c r="G693" s="5" t="s">
        <v>99</v>
      </c>
    </row>
    <row r="694" spans="1:7" s="5" customFormat="1">
      <c r="A694" s="10">
        <v>2016</v>
      </c>
      <c r="B694">
        <v>92</v>
      </c>
      <c r="C694" s="5" t="s">
        <v>202</v>
      </c>
      <c r="D694" s="57" t="s">
        <v>632</v>
      </c>
      <c r="E694" s="23">
        <v>12.09150692737612</v>
      </c>
      <c r="F694" s="5" t="s">
        <v>14</v>
      </c>
      <c r="G694" s="5" t="s">
        <v>127</v>
      </c>
    </row>
    <row r="695" spans="1:7" s="5" customFormat="1">
      <c r="A695" s="10">
        <v>2016</v>
      </c>
      <c r="B695">
        <v>93</v>
      </c>
      <c r="C695" s="5" t="s">
        <v>563</v>
      </c>
      <c r="D695" s="57" t="s">
        <v>564</v>
      </c>
      <c r="E695" s="23">
        <v>12.026743173446739</v>
      </c>
      <c r="F695" s="5" t="s">
        <v>12</v>
      </c>
      <c r="G695" s="5" t="s">
        <v>54</v>
      </c>
    </row>
    <row r="696" spans="1:7" s="5" customFormat="1">
      <c r="A696" s="10">
        <v>2016</v>
      </c>
      <c r="B696">
        <v>94</v>
      </c>
      <c r="C696" s="5" t="s">
        <v>502</v>
      </c>
      <c r="D696" s="57" t="s">
        <v>503</v>
      </c>
      <c r="E696" s="23">
        <v>11.75748135978977</v>
      </c>
      <c r="F696" s="5" t="s">
        <v>12</v>
      </c>
      <c r="G696" s="5" t="s">
        <v>99</v>
      </c>
    </row>
    <row r="697" spans="1:7" s="5" customFormat="1">
      <c r="A697" s="10">
        <v>2016</v>
      </c>
      <c r="B697">
        <v>95</v>
      </c>
      <c r="C697" s="5" t="s">
        <v>66</v>
      </c>
      <c r="D697" s="57" t="s">
        <v>286</v>
      </c>
      <c r="E697" s="23">
        <v>11.43667349445005</v>
      </c>
      <c r="F697" s="5" t="s">
        <v>14</v>
      </c>
      <c r="G697" s="5" t="s">
        <v>27</v>
      </c>
    </row>
    <row r="698" spans="1:7" s="5" customFormat="1">
      <c r="A698" s="10">
        <v>2016</v>
      </c>
      <c r="B698">
        <v>96</v>
      </c>
      <c r="C698" s="5" t="s">
        <v>645</v>
      </c>
      <c r="D698" s="57" t="s">
        <v>646</v>
      </c>
      <c r="E698" s="23">
        <v>11.43182766695978</v>
      </c>
      <c r="F698" s="5" t="s">
        <v>12</v>
      </c>
      <c r="G698" s="5" t="s">
        <v>69</v>
      </c>
    </row>
    <row r="699" spans="1:7" s="5" customFormat="1">
      <c r="A699" s="10">
        <v>2016</v>
      </c>
      <c r="B699">
        <v>97</v>
      </c>
      <c r="C699" s="5" t="s">
        <v>607</v>
      </c>
      <c r="D699" s="57" t="s">
        <v>608</v>
      </c>
      <c r="E699" s="23">
        <v>11.399776680921439</v>
      </c>
      <c r="F699" s="5" t="s">
        <v>12</v>
      </c>
      <c r="G699" s="5" t="s">
        <v>69</v>
      </c>
    </row>
    <row r="700" spans="1:7" s="5" customFormat="1">
      <c r="A700" s="10">
        <v>2016</v>
      </c>
      <c r="B700">
        <v>98</v>
      </c>
      <c r="C700" s="5" t="s">
        <v>738</v>
      </c>
      <c r="D700" s="57" t="s">
        <v>739</v>
      </c>
      <c r="E700" s="23">
        <v>11.15528735187549</v>
      </c>
      <c r="F700" s="5" t="s">
        <v>14</v>
      </c>
      <c r="G700" s="5" t="s">
        <v>54</v>
      </c>
    </row>
    <row r="701" spans="1:7" s="5" customFormat="1">
      <c r="A701" s="10">
        <v>2016</v>
      </c>
      <c r="B701">
        <v>99</v>
      </c>
      <c r="C701" s="5" t="s">
        <v>740</v>
      </c>
      <c r="D701" s="57" t="s">
        <v>741</v>
      </c>
      <c r="E701" s="23">
        <v>10.981288741530919</v>
      </c>
      <c r="F701" s="5" t="s">
        <v>13</v>
      </c>
      <c r="G701" s="5" t="s">
        <v>33</v>
      </c>
    </row>
    <row r="702" spans="1:7" s="5" customFormat="1">
      <c r="A702" s="10">
        <v>2016</v>
      </c>
      <c r="B702">
        <v>100</v>
      </c>
      <c r="C702" s="5" t="s">
        <v>651</v>
      </c>
      <c r="D702" s="57" t="s">
        <v>652</v>
      </c>
      <c r="E702" s="23">
        <v>10.64606409612801</v>
      </c>
      <c r="F702" s="5" t="s">
        <v>12</v>
      </c>
      <c r="G702" s="5" t="s">
        <v>90</v>
      </c>
    </row>
    <row r="703" spans="1:7" s="5" customFormat="1">
      <c r="A703" s="10">
        <v>2017</v>
      </c>
      <c r="B703">
        <v>1</v>
      </c>
      <c r="C703" s="5" t="s">
        <v>21</v>
      </c>
      <c r="D703" s="57" t="s">
        <v>255</v>
      </c>
      <c r="E703" s="23">
        <v>493.53611657444139</v>
      </c>
      <c r="F703" s="5" t="s">
        <v>14</v>
      </c>
      <c r="G703" s="5" t="s">
        <v>22</v>
      </c>
    </row>
    <row r="704" spans="1:7" s="5" customFormat="1">
      <c r="A704" s="10">
        <v>2017</v>
      </c>
      <c r="B704">
        <v>2</v>
      </c>
      <c r="C704" s="5" t="s">
        <v>24</v>
      </c>
      <c r="D704" s="57" t="s">
        <v>258</v>
      </c>
      <c r="E704" s="23">
        <v>436.13826710900003</v>
      </c>
      <c r="F704" s="5" t="s">
        <v>14</v>
      </c>
      <c r="G704" s="5" t="s">
        <v>22</v>
      </c>
    </row>
    <row r="705" spans="1:7" s="5" customFormat="1">
      <c r="A705" s="10">
        <v>2017</v>
      </c>
      <c r="B705">
        <v>3</v>
      </c>
      <c r="C705" s="5" t="s">
        <v>29</v>
      </c>
      <c r="D705" s="57" t="s">
        <v>260</v>
      </c>
      <c r="E705" s="23">
        <v>325.6631047804907</v>
      </c>
      <c r="F705" s="5" t="s">
        <v>12</v>
      </c>
      <c r="G705" s="5" t="s">
        <v>30</v>
      </c>
    </row>
    <row r="706" spans="1:7" s="5" customFormat="1">
      <c r="A706" s="10">
        <v>2017</v>
      </c>
      <c r="B706">
        <v>4</v>
      </c>
      <c r="C706" s="5" t="s">
        <v>39</v>
      </c>
      <c r="D706" s="57" t="s">
        <v>265</v>
      </c>
      <c r="E706" s="23">
        <v>232.7206745756931</v>
      </c>
      <c r="F706" s="5" t="s">
        <v>12</v>
      </c>
      <c r="G706" s="5" t="s">
        <v>30</v>
      </c>
    </row>
    <row r="707" spans="1:7" s="5" customFormat="1">
      <c r="A707" s="10">
        <v>2017</v>
      </c>
      <c r="B707">
        <v>5</v>
      </c>
      <c r="C707" s="5" t="s">
        <v>59</v>
      </c>
      <c r="D707" s="57" t="s">
        <v>271</v>
      </c>
      <c r="E707" s="23">
        <v>215.18626132000401</v>
      </c>
      <c r="F707" s="5" t="s">
        <v>12</v>
      </c>
      <c r="G707" s="5" t="s">
        <v>60</v>
      </c>
    </row>
    <row r="708" spans="1:7" s="5" customFormat="1">
      <c r="A708" s="10">
        <v>2017</v>
      </c>
      <c r="B708">
        <v>6</v>
      </c>
      <c r="C708" s="5" t="s">
        <v>56</v>
      </c>
      <c r="D708" s="57" t="s">
        <v>273</v>
      </c>
      <c r="E708" s="23">
        <v>207.65811210197461</v>
      </c>
      <c r="F708" s="5" t="s">
        <v>12</v>
      </c>
      <c r="G708" s="5" t="s">
        <v>57</v>
      </c>
    </row>
    <row r="709" spans="1:7" s="5" customFormat="1">
      <c r="A709" s="10">
        <v>2017</v>
      </c>
      <c r="B709">
        <v>7</v>
      </c>
      <c r="C709" s="5" t="s">
        <v>32</v>
      </c>
      <c r="D709" s="57" t="s">
        <v>269</v>
      </c>
      <c r="E709" s="23">
        <v>193.52248374906219</v>
      </c>
      <c r="F709" s="5" t="s">
        <v>13</v>
      </c>
      <c r="G709" s="5" t="s">
        <v>33</v>
      </c>
    </row>
    <row r="710" spans="1:7" s="5" customFormat="1">
      <c r="A710" s="10">
        <v>2017</v>
      </c>
      <c r="B710">
        <v>8</v>
      </c>
      <c r="C710" s="5" t="s">
        <v>45</v>
      </c>
      <c r="D710" s="57" t="s">
        <v>267</v>
      </c>
      <c r="E710" s="23">
        <v>186.67337605949089</v>
      </c>
      <c r="F710" s="5" t="s">
        <v>12</v>
      </c>
      <c r="G710" s="5" t="s">
        <v>30</v>
      </c>
    </row>
    <row r="711" spans="1:7" s="5" customFormat="1">
      <c r="A711" s="10">
        <v>2017</v>
      </c>
      <c r="B711">
        <v>9</v>
      </c>
      <c r="C711" s="5" t="s">
        <v>51</v>
      </c>
      <c r="D711" s="57" t="s">
        <v>272</v>
      </c>
      <c r="E711" s="23">
        <v>169.13436543940841</v>
      </c>
      <c r="F711" s="5" t="s">
        <v>12</v>
      </c>
      <c r="G711" s="5" t="s">
        <v>30</v>
      </c>
    </row>
    <row r="712" spans="1:7" s="5" customFormat="1">
      <c r="A712" s="10">
        <v>2017</v>
      </c>
      <c r="B712">
        <v>10</v>
      </c>
      <c r="C712" s="5" t="s">
        <v>26</v>
      </c>
      <c r="D712" s="57" t="s">
        <v>256</v>
      </c>
      <c r="E712" s="23">
        <v>134.09222299929601</v>
      </c>
      <c r="F712" s="5" t="s">
        <v>12</v>
      </c>
      <c r="G712" s="5" t="s">
        <v>27</v>
      </c>
    </row>
    <row r="713" spans="1:7" s="5" customFormat="1">
      <c r="A713" s="10">
        <v>2017</v>
      </c>
      <c r="B713">
        <v>11</v>
      </c>
      <c r="C713" s="5" t="s">
        <v>47</v>
      </c>
      <c r="D713" s="57" t="s">
        <v>275</v>
      </c>
      <c r="E713" s="23">
        <v>120.4097264682498</v>
      </c>
      <c r="F713" s="5" t="s">
        <v>12</v>
      </c>
      <c r="G713" s="5" t="s">
        <v>33</v>
      </c>
    </row>
    <row r="714" spans="1:7" s="5" customFormat="1">
      <c r="A714" s="10">
        <v>2017</v>
      </c>
      <c r="B714">
        <v>12</v>
      </c>
      <c r="C714" s="5" t="s">
        <v>43</v>
      </c>
      <c r="D714" s="57" t="s">
        <v>263</v>
      </c>
      <c r="E714" s="23">
        <v>109.8834917065181</v>
      </c>
      <c r="F714" s="5" t="s">
        <v>13</v>
      </c>
      <c r="G714" s="5" t="s">
        <v>30</v>
      </c>
    </row>
    <row r="715" spans="1:7" s="5" customFormat="1">
      <c r="A715" s="10">
        <v>2017</v>
      </c>
      <c r="B715">
        <v>13</v>
      </c>
      <c r="C715" s="5" t="s">
        <v>85</v>
      </c>
      <c r="D715" s="57" t="s">
        <v>280</v>
      </c>
      <c r="E715" s="23">
        <v>108.3487640244409</v>
      </c>
      <c r="F715" s="5" t="s">
        <v>12</v>
      </c>
      <c r="G715" s="5" t="s">
        <v>60</v>
      </c>
    </row>
    <row r="716" spans="1:7" s="5" customFormat="1">
      <c r="A716" s="10">
        <v>2017</v>
      </c>
      <c r="B716">
        <v>14</v>
      </c>
      <c r="C716" s="5" t="s">
        <v>81</v>
      </c>
      <c r="D716" s="57" t="s">
        <v>300</v>
      </c>
      <c r="E716" s="23">
        <v>81.323600039000013</v>
      </c>
      <c r="F716" s="5" t="s">
        <v>14</v>
      </c>
      <c r="G716" s="5" t="s">
        <v>22</v>
      </c>
    </row>
    <row r="717" spans="1:7" s="5" customFormat="1">
      <c r="A717" s="10">
        <v>2017</v>
      </c>
      <c r="B717">
        <v>15</v>
      </c>
      <c r="C717" s="5" t="s">
        <v>116</v>
      </c>
      <c r="D717" s="57" t="s">
        <v>288</v>
      </c>
      <c r="E717" s="23">
        <v>67.280731940137102</v>
      </c>
      <c r="F717" s="5" t="s">
        <v>12</v>
      </c>
      <c r="G717" s="5" t="s">
        <v>90</v>
      </c>
    </row>
    <row r="718" spans="1:7" s="5" customFormat="1">
      <c r="A718" s="10">
        <v>2017</v>
      </c>
      <c r="B718">
        <v>16</v>
      </c>
      <c r="C718" s="5" t="s">
        <v>156</v>
      </c>
      <c r="D718" s="57" t="s">
        <v>310</v>
      </c>
      <c r="E718" s="23">
        <v>64.106940715681716</v>
      </c>
      <c r="F718" s="5" t="s">
        <v>12</v>
      </c>
      <c r="G718" s="5" t="s">
        <v>60</v>
      </c>
    </row>
    <row r="719" spans="1:7" s="5" customFormat="1">
      <c r="A719" s="10">
        <v>2017</v>
      </c>
      <c r="B719">
        <v>17</v>
      </c>
      <c r="C719" s="5" t="s">
        <v>133</v>
      </c>
      <c r="D719" s="57" t="s">
        <v>308</v>
      </c>
      <c r="E719" s="23">
        <v>63.281673175170823</v>
      </c>
      <c r="F719" s="5" t="s">
        <v>13</v>
      </c>
      <c r="G719" s="5" t="s">
        <v>30</v>
      </c>
    </row>
    <row r="720" spans="1:7" s="5" customFormat="1">
      <c r="A720" s="10">
        <v>2017</v>
      </c>
      <c r="B720">
        <v>18</v>
      </c>
      <c r="C720" s="5" t="s">
        <v>49</v>
      </c>
      <c r="D720" s="57" t="s">
        <v>276</v>
      </c>
      <c r="E720" s="23">
        <v>58.980568170000012</v>
      </c>
      <c r="F720" s="5" t="s">
        <v>14</v>
      </c>
      <c r="G720" s="5" t="s">
        <v>22</v>
      </c>
    </row>
    <row r="721" spans="1:7" s="5" customFormat="1">
      <c r="A721" s="10">
        <v>2017</v>
      </c>
      <c r="B721">
        <v>19</v>
      </c>
      <c r="C721" s="5" t="s">
        <v>143</v>
      </c>
      <c r="D721" s="57" t="s">
        <v>327</v>
      </c>
      <c r="E721" s="23">
        <v>57.289048718221053</v>
      </c>
      <c r="F721" s="5" t="s">
        <v>12</v>
      </c>
      <c r="G721" s="5" t="s">
        <v>54</v>
      </c>
    </row>
    <row r="722" spans="1:7" s="5" customFormat="1">
      <c r="A722" s="10">
        <v>2017</v>
      </c>
      <c r="B722">
        <v>20</v>
      </c>
      <c r="C722" s="5" t="s">
        <v>145</v>
      </c>
      <c r="D722" s="57" t="s">
        <v>321</v>
      </c>
      <c r="E722" s="23">
        <v>56.555154754710593</v>
      </c>
      <c r="F722" s="5" t="s">
        <v>12</v>
      </c>
      <c r="G722" s="5" t="s">
        <v>30</v>
      </c>
    </row>
    <row r="723" spans="1:7" s="5" customFormat="1">
      <c r="A723" s="10">
        <v>2017</v>
      </c>
      <c r="B723">
        <v>21</v>
      </c>
      <c r="C723" s="5" t="s">
        <v>64</v>
      </c>
      <c r="D723" s="57" t="s">
        <v>278</v>
      </c>
      <c r="E723" s="23">
        <v>55.551532094616029</v>
      </c>
      <c r="F723" s="5" t="s">
        <v>14</v>
      </c>
      <c r="G723" s="5" t="s">
        <v>54</v>
      </c>
    </row>
    <row r="724" spans="1:7" s="5" customFormat="1">
      <c r="A724" s="10">
        <v>2017</v>
      </c>
      <c r="B724">
        <v>22</v>
      </c>
      <c r="C724" s="5" t="s">
        <v>87</v>
      </c>
      <c r="D724" s="57" t="s">
        <v>279</v>
      </c>
      <c r="E724" s="23">
        <v>55.083367427688167</v>
      </c>
      <c r="F724" s="5" t="s">
        <v>13</v>
      </c>
      <c r="G724" s="5" t="s">
        <v>54</v>
      </c>
    </row>
    <row r="725" spans="1:7" s="5" customFormat="1">
      <c r="A725" s="10">
        <v>2017</v>
      </c>
      <c r="B725">
        <v>23</v>
      </c>
      <c r="C725" s="5" t="s">
        <v>92</v>
      </c>
      <c r="D725" s="57" t="s">
        <v>290</v>
      </c>
      <c r="E725" s="23">
        <v>54.016329598036492</v>
      </c>
      <c r="F725" s="5" t="s">
        <v>13</v>
      </c>
      <c r="G725" s="5" t="s">
        <v>30</v>
      </c>
    </row>
    <row r="726" spans="1:7" s="5" customFormat="1">
      <c r="A726" s="10">
        <v>2017</v>
      </c>
      <c r="B726">
        <v>24</v>
      </c>
      <c r="C726" s="5" t="s">
        <v>118</v>
      </c>
      <c r="D726" s="57" t="s">
        <v>329</v>
      </c>
      <c r="E726" s="23">
        <v>53.182852899153687</v>
      </c>
      <c r="F726" s="5" t="s">
        <v>13</v>
      </c>
      <c r="G726" s="5" t="s">
        <v>33</v>
      </c>
    </row>
    <row r="727" spans="1:7" s="5" customFormat="1">
      <c r="A727" s="10">
        <v>2017</v>
      </c>
      <c r="B727">
        <v>25</v>
      </c>
      <c r="C727" s="5" t="s">
        <v>89</v>
      </c>
      <c r="D727" s="57" t="s">
        <v>277</v>
      </c>
      <c r="E727" s="23">
        <v>52.489975819534138</v>
      </c>
      <c r="F727" s="5" t="s">
        <v>12</v>
      </c>
      <c r="G727" s="5" t="s">
        <v>90</v>
      </c>
    </row>
    <row r="728" spans="1:7" s="5" customFormat="1">
      <c r="A728" s="10">
        <v>2017</v>
      </c>
      <c r="B728">
        <v>26</v>
      </c>
      <c r="C728" s="5" t="s">
        <v>126</v>
      </c>
      <c r="D728" s="57" t="s">
        <v>548</v>
      </c>
      <c r="E728" s="23">
        <v>51.471962655407459</v>
      </c>
      <c r="F728" s="5" t="s">
        <v>13</v>
      </c>
      <c r="G728" s="5" t="s">
        <v>127</v>
      </c>
    </row>
    <row r="729" spans="1:7" s="5" customFormat="1">
      <c r="A729" s="10">
        <v>2017</v>
      </c>
      <c r="B729">
        <v>27</v>
      </c>
      <c r="C729" s="5" t="s">
        <v>432</v>
      </c>
      <c r="D729" s="57" t="s">
        <v>530</v>
      </c>
      <c r="E729" s="23">
        <v>49.76210573323587</v>
      </c>
      <c r="F729" s="5" t="s">
        <v>12</v>
      </c>
      <c r="G729" s="5" t="s">
        <v>54</v>
      </c>
    </row>
    <row r="730" spans="1:7" s="5" customFormat="1">
      <c r="A730" s="10">
        <v>2017</v>
      </c>
      <c r="B730">
        <v>28</v>
      </c>
      <c r="C730" s="5" t="s">
        <v>41</v>
      </c>
      <c r="D730" s="57" t="s">
        <v>270</v>
      </c>
      <c r="E730" s="23">
        <v>46.405347493740621</v>
      </c>
      <c r="F730" s="5" t="s">
        <v>12</v>
      </c>
      <c r="G730" s="5" t="s">
        <v>27</v>
      </c>
    </row>
    <row r="731" spans="1:7" s="5" customFormat="1">
      <c r="A731" s="10">
        <v>2017</v>
      </c>
      <c r="B731">
        <v>29</v>
      </c>
      <c r="C731" s="5" t="s">
        <v>639</v>
      </c>
      <c r="D731" s="57" t="s">
        <v>640</v>
      </c>
      <c r="E731" s="23">
        <v>45.396788712216221</v>
      </c>
      <c r="F731" s="5" t="s">
        <v>14</v>
      </c>
      <c r="G731" s="5" t="s">
        <v>127</v>
      </c>
    </row>
    <row r="732" spans="1:7" s="5" customFormat="1">
      <c r="A732" s="10">
        <v>2017</v>
      </c>
      <c r="B732">
        <v>30</v>
      </c>
      <c r="C732" s="5" t="s">
        <v>94</v>
      </c>
      <c r="D732" s="57" t="s">
        <v>285</v>
      </c>
      <c r="E732" s="23">
        <v>45.293612144000001</v>
      </c>
      <c r="F732" s="5" t="s">
        <v>14</v>
      </c>
      <c r="G732" s="5" t="s">
        <v>22</v>
      </c>
    </row>
    <row r="733" spans="1:7" s="5" customFormat="1">
      <c r="A733" s="10">
        <v>2017</v>
      </c>
      <c r="B733">
        <v>31</v>
      </c>
      <c r="C733" s="5" t="s">
        <v>187</v>
      </c>
      <c r="D733" s="57" t="s">
        <v>506</v>
      </c>
      <c r="E733" s="23">
        <v>44.890091744665042</v>
      </c>
      <c r="F733" s="5" t="s">
        <v>13</v>
      </c>
      <c r="G733" s="5" t="s">
        <v>30</v>
      </c>
    </row>
    <row r="734" spans="1:7" s="5" customFormat="1">
      <c r="A734" s="10">
        <v>2017</v>
      </c>
      <c r="B734">
        <v>32</v>
      </c>
      <c r="C734" s="5" t="s">
        <v>101</v>
      </c>
      <c r="D734" s="57" t="s">
        <v>284</v>
      </c>
      <c r="E734" s="23">
        <v>42.100807560594802</v>
      </c>
      <c r="F734" s="5" t="s">
        <v>12</v>
      </c>
      <c r="G734" s="5" t="s">
        <v>30</v>
      </c>
    </row>
    <row r="735" spans="1:7" s="5" customFormat="1">
      <c r="A735" s="10">
        <v>2017</v>
      </c>
      <c r="B735">
        <v>33</v>
      </c>
      <c r="C735" s="5" t="s">
        <v>247</v>
      </c>
      <c r="D735" s="57" t="s">
        <v>354</v>
      </c>
      <c r="E735" s="23">
        <v>41.992547217424693</v>
      </c>
      <c r="F735" s="5" t="s">
        <v>12</v>
      </c>
      <c r="G735" s="5" t="s">
        <v>248</v>
      </c>
    </row>
    <row r="736" spans="1:7" s="5" customFormat="1">
      <c r="A736" s="10">
        <v>2017</v>
      </c>
      <c r="B736">
        <v>34</v>
      </c>
      <c r="C736" s="5" t="s">
        <v>189</v>
      </c>
      <c r="D736" s="57" t="s">
        <v>344</v>
      </c>
      <c r="E736" s="23">
        <v>41.639842318923513</v>
      </c>
      <c r="F736" s="5" t="s">
        <v>12</v>
      </c>
      <c r="G736" s="5" t="s">
        <v>30</v>
      </c>
    </row>
    <row r="737" spans="1:7" s="5" customFormat="1">
      <c r="A737" s="10">
        <v>2017</v>
      </c>
      <c r="B737">
        <v>35</v>
      </c>
      <c r="C737" s="5" t="s">
        <v>195</v>
      </c>
      <c r="D737" s="57" t="s">
        <v>338</v>
      </c>
      <c r="E737" s="23">
        <v>41.412873802454783</v>
      </c>
      <c r="F737" s="5" t="s">
        <v>12</v>
      </c>
      <c r="G737" s="5" t="s">
        <v>196</v>
      </c>
    </row>
    <row r="738" spans="1:7" s="5" customFormat="1">
      <c r="A738" s="10">
        <v>2017</v>
      </c>
      <c r="B738">
        <v>36</v>
      </c>
      <c r="C738" s="5" t="s">
        <v>424</v>
      </c>
      <c r="D738" s="57" t="s">
        <v>500</v>
      </c>
      <c r="E738" s="23">
        <v>41.349874981853553</v>
      </c>
      <c r="F738" s="5" t="s">
        <v>12</v>
      </c>
      <c r="G738" s="5" t="s">
        <v>57</v>
      </c>
    </row>
    <row r="739" spans="1:7" s="5" customFormat="1">
      <c r="A739" s="10">
        <v>2017</v>
      </c>
      <c r="B739">
        <v>37</v>
      </c>
      <c r="C739" s="5" t="s">
        <v>202</v>
      </c>
      <c r="D739" s="57" t="s">
        <v>632</v>
      </c>
      <c r="E739" s="23">
        <v>40.57617450945714</v>
      </c>
      <c r="F739" s="5" t="s">
        <v>14</v>
      </c>
      <c r="G739" s="5" t="s">
        <v>127</v>
      </c>
    </row>
    <row r="740" spans="1:7" s="5" customFormat="1">
      <c r="A740" s="10">
        <v>2017</v>
      </c>
      <c r="B740">
        <v>38</v>
      </c>
      <c r="C740" s="5" t="s">
        <v>107</v>
      </c>
      <c r="D740" s="57" t="s">
        <v>336</v>
      </c>
      <c r="E740" s="23">
        <v>40.232536403630142</v>
      </c>
      <c r="F740" s="5" t="s">
        <v>13</v>
      </c>
      <c r="G740" s="5" t="s">
        <v>54</v>
      </c>
    </row>
    <row r="741" spans="1:7" s="5" customFormat="1">
      <c r="A741" s="10">
        <v>2017</v>
      </c>
      <c r="B741">
        <v>39</v>
      </c>
      <c r="C741" s="5" t="s">
        <v>252</v>
      </c>
      <c r="D741" s="57" t="s">
        <v>296</v>
      </c>
      <c r="E741" s="23">
        <v>38.528372725822223</v>
      </c>
      <c r="F741" s="5" t="s">
        <v>12</v>
      </c>
      <c r="G741" s="5" t="s">
        <v>57</v>
      </c>
    </row>
    <row r="742" spans="1:7" s="5" customFormat="1">
      <c r="A742" s="10">
        <v>2017</v>
      </c>
      <c r="B742">
        <v>40</v>
      </c>
      <c r="C742" s="5" t="s">
        <v>465</v>
      </c>
      <c r="D742" s="57" t="s">
        <v>520</v>
      </c>
      <c r="E742" s="23">
        <v>35.262530854757998</v>
      </c>
      <c r="F742" s="5" t="s">
        <v>12</v>
      </c>
      <c r="G742" s="5" t="s">
        <v>127</v>
      </c>
    </row>
    <row r="743" spans="1:7" s="5" customFormat="1">
      <c r="A743" s="10">
        <v>2017</v>
      </c>
      <c r="B743">
        <v>41</v>
      </c>
      <c r="C743" s="5" t="s">
        <v>105</v>
      </c>
      <c r="D743" s="57" t="s">
        <v>305</v>
      </c>
      <c r="E743" s="23">
        <v>34.949415562394783</v>
      </c>
      <c r="F743" s="5" t="s">
        <v>13</v>
      </c>
      <c r="G743" s="5" t="s">
        <v>30</v>
      </c>
    </row>
    <row r="744" spans="1:7" s="5" customFormat="1">
      <c r="A744" s="10">
        <v>2017</v>
      </c>
      <c r="B744">
        <v>42</v>
      </c>
      <c r="C744" s="5" t="s">
        <v>98</v>
      </c>
      <c r="D744" s="57" t="s">
        <v>299</v>
      </c>
      <c r="E744" s="23">
        <v>33.996318109124303</v>
      </c>
      <c r="F744" s="5" t="s">
        <v>14</v>
      </c>
      <c r="G744" s="5" t="s">
        <v>99</v>
      </c>
    </row>
    <row r="745" spans="1:7" s="5" customFormat="1">
      <c r="A745" s="10">
        <v>2017</v>
      </c>
      <c r="B745">
        <v>43</v>
      </c>
      <c r="C745" s="5" t="s">
        <v>114</v>
      </c>
      <c r="D745" s="57" t="s">
        <v>306</v>
      </c>
      <c r="E745" s="23">
        <v>31.951651070098379</v>
      </c>
      <c r="F745" s="5" t="s">
        <v>13</v>
      </c>
      <c r="G745" s="5" t="s">
        <v>33</v>
      </c>
    </row>
    <row r="746" spans="1:7" s="5" customFormat="1">
      <c r="A746" s="10">
        <v>2017</v>
      </c>
      <c r="B746">
        <v>44</v>
      </c>
      <c r="C746" s="5" t="s">
        <v>183</v>
      </c>
      <c r="D746" s="57" t="s">
        <v>742</v>
      </c>
      <c r="E746" s="23">
        <v>31.110151267436201</v>
      </c>
      <c r="F746" s="5" t="s">
        <v>14</v>
      </c>
      <c r="G746" s="5" t="s">
        <v>54</v>
      </c>
    </row>
    <row r="747" spans="1:7" s="5" customFormat="1">
      <c r="A747" s="10">
        <v>2017</v>
      </c>
      <c r="B747">
        <v>45</v>
      </c>
      <c r="C747" s="5" t="s">
        <v>198</v>
      </c>
      <c r="D747" s="57" t="s">
        <v>349</v>
      </c>
      <c r="E747" s="23">
        <v>30.60079117141315</v>
      </c>
      <c r="F747" s="5" t="s">
        <v>13</v>
      </c>
      <c r="G747" s="5" t="s">
        <v>54</v>
      </c>
    </row>
    <row r="748" spans="1:7" s="5" customFormat="1">
      <c r="A748" s="10">
        <v>2017</v>
      </c>
      <c r="B748">
        <v>46</v>
      </c>
      <c r="C748" s="5" t="s">
        <v>154</v>
      </c>
      <c r="D748" s="57" t="s">
        <v>316</v>
      </c>
      <c r="E748" s="23">
        <v>29.945008884258201</v>
      </c>
      <c r="F748" s="5" t="s">
        <v>13</v>
      </c>
      <c r="G748" s="5" t="s">
        <v>27</v>
      </c>
    </row>
    <row r="749" spans="1:7" s="5" customFormat="1">
      <c r="A749" s="10">
        <v>2017</v>
      </c>
      <c r="B749">
        <v>47</v>
      </c>
      <c r="C749" s="5" t="s">
        <v>68</v>
      </c>
      <c r="D749" s="57" t="s">
        <v>301</v>
      </c>
      <c r="E749" s="23">
        <v>29.737166288335221</v>
      </c>
      <c r="F749" s="5" t="s">
        <v>14</v>
      </c>
      <c r="G749" s="5" t="s">
        <v>69</v>
      </c>
    </row>
    <row r="750" spans="1:7" s="5" customFormat="1">
      <c r="A750" s="10">
        <v>2017</v>
      </c>
      <c r="B750">
        <v>48</v>
      </c>
      <c r="C750" s="5" t="s">
        <v>617</v>
      </c>
      <c r="D750" s="57" t="s">
        <v>618</v>
      </c>
      <c r="E750" s="23">
        <v>29.46923903344441</v>
      </c>
      <c r="F750" s="5" t="s">
        <v>13</v>
      </c>
      <c r="G750" s="5" t="s">
        <v>33</v>
      </c>
    </row>
    <row r="751" spans="1:7" s="5" customFormat="1">
      <c r="A751" s="10">
        <v>2017</v>
      </c>
      <c r="B751">
        <v>49</v>
      </c>
      <c r="C751" s="5" t="s">
        <v>469</v>
      </c>
      <c r="D751" s="57" t="s">
        <v>517</v>
      </c>
      <c r="E751" s="23">
        <v>29.22394339812066</v>
      </c>
      <c r="F751" s="5" t="s">
        <v>12</v>
      </c>
      <c r="G751" s="5" t="s">
        <v>162</v>
      </c>
    </row>
    <row r="752" spans="1:7" s="5" customFormat="1">
      <c r="A752" s="10">
        <v>2017</v>
      </c>
      <c r="B752">
        <v>50</v>
      </c>
      <c r="C752" s="5" t="s">
        <v>518</v>
      </c>
      <c r="D752" s="57" t="s">
        <v>519</v>
      </c>
      <c r="E752" s="23">
        <v>28.50249843029869</v>
      </c>
      <c r="F752" s="5" t="s">
        <v>12</v>
      </c>
      <c r="G752" s="5" t="s">
        <v>33</v>
      </c>
    </row>
    <row r="753" spans="1:7" s="5" customFormat="1">
      <c r="A753" s="10">
        <v>2017</v>
      </c>
      <c r="B753">
        <v>51</v>
      </c>
      <c r="C753" s="5" t="s">
        <v>444</v>
      </c>
      <c r="D753" s="57" t="s">
        <v>535</v>
      </c>
      <c r="E753" s="23">
        <v>28.041599305500291</v>
      </c>
      <c r="F753" s="5" t="s">
        <v>12</v>
      </c>
      <c r="G753" s="5" t="s">
        <v>196</v>
      </c>
    </row>
    <row r="754" spans="1:7" s="5" customFormat="1">
      <c r="A754" s="10">
        <v>2017</v>
      </c>
      <c r="B754">
        <v>52</v>
      </c>
      <c r="C754" s="5" t="s">
        <v>205</v>
      </c>
      <c r="D754" s="57" t="s">
        <v>501</v>
      </c>
      <c r="E754" s="23">
        <v>27.882386406750371</v>
      </c>
      <c r="F754" s="5" t="s">
        <v>12</v>
      </c>
      <c r="G754" s="5" t="s">
        <v>30</v>
      </c>
    </row>
    <row r="755" spans="1:7" s="5" customFormat="1">
      <c r="A755" s="10">
        <v>2017</v>
      </c>
      <c r="B755">
        <v>53</v>
      </c>
      <c r="C755" s="5" t="s">
        <v>430</v>
      </c>
      <c r="D755" s="57" t="s">
        <v>529</v>
      </c>
      <c r="E755" s="23">
        <v>27.04109825727588</v>
      </c>
      <c r="F755" s="5" t="s">
        <v>12</v>
      </c>
      <c r="G755" s="5" t="s">
        <v>99</v>
      </c>
    </row>
    <row r="756" spans="1:7" s="5" customFormat="1">
      <c r="A756" s="10">
        <v>2017</v>
      </c>
      <c r="B756">
        <v>54</v>
      </c>
      <c r="C756" s="5" t="s">
        <v>109</v>
      </c>
      <c r="D756" s="57" t="s">
        <v>323</v>
      </c>
      <c r="E756" s="23">
        <v>26.522545988797411</v>
      </c>
      <c r="F756" s="5" t="s">
        <v>13</v>
      </c>
      <c r="G756" s="5" t="s">
        <v>27</v>
      </c>
    </row>
    <row r="757" spans="1:7" s="5" customFormat="1">
      <c r="A757" s="10">
        <v>2017</v>
      </c>
      <c r="B757">
        <v>55</v>
      </c>
      <c r="C757" s="5" t="s">
        <v>77</v>
      </c>
      <c r="D757" s="57" t="s">
        <v>274</v>
      </c>
      <c r="E757" s="23">
        <v>26.02181578200085</v>
      </c>
      <c r="F757" s="5" t="s">
        <v>14</v>
      </c>
      <c r="G757" s="5" t="s">
        <v>54</v>
      </c>
    </row>
    <row r="758" spans="1:7" s="5" customFormat="1">
      <c r="A758" s="10">
        <v>2017</v>
      </c>
      <c r="B758">
        <v>56</v>
      </c>
      <c r="C758" s="5" t="s">
        <v>214</v>
      </c>
      <c r="D758" s="57" t="s">
        <v>592</v>
      </c>
      <c r="E758" s="23">
        <v>25.679798753198551</v>
      </c>
      <c r="F758" s="5" t="s">
        <v>13</v>
      </c>
      <c r="G758" s="5" t="s">
        <v>127</v>
      </c>
    </row>
    <row r="759" spans="1:7" s="5" customFormat="1">
      <c r="A759" s="10">
        <v>2017</v>
      </c>
      <c r="B759">
        <v>57</v>
      </c>
      <c r="C759" s="5" t="s">
        <v>599</v>
      </c>
      <c r="D759" s="57" t="s">
        <v>600</v>
      </c>
      <c r="E759" s="23">
        <v>24.37506480402644</v>
      </c>
      <c r="F759" s="5" t="s">
        <v>12</v>
      </c>
      <c r="G759" s="5" t="s">
        <v>54</v>
      </c>
    </row>
    <row r="760" spans="1:7" s="5" customFormat="1">
      <c r="A760" s="10">
        <v>2017</v>
      </c>
      <c r="B760">
        <v>58</v>
      </c>
      <c r="C760" s="5" t="s">
        <v>502</v>
      </c>
      <c r="D760" s="57" t="s">
        <v>503</v>
      </c>
      <c r="E760" s="23">
        <v>24.316689780587641</v>
      </c>
      <c r="F760" s="5" t="s">
        <v>12</v>
      </c>
      <c r="G760" s="5" t="s">
        <v>99</v>
      </c>
    </row>
    <row r="761" spans="1:7" s="5" customFormat="1">
      <c r="A761" s="10">
        <v>2017</v>
      </c>
      <c r="B761">
        <v>59</v>
      </c>
      <c r="C761" s="5" t="s">
        <v>161</v>
      </c>
      <c r="D761" s="57" t="s">
        <v>340</v>
      </c>
      <c r="E761" s="23">
        <v>24.06332665285268</v>
      </c>
      <c r="F761" s="5" t="s">
        <v>13</v>
      </c>
      <c r="G761" s="5" t="s">
        <v>162</v>
      </c>
    </row>
    <row r="762" spans="1:7" s="5" customFormat="1">
      <c r="A762" s="10">
        <v>2017</v>
      </c>
      <c r="B762">
        <v>60</v>
      </c>
      <c r="C762" s="5" t="s">
        <v>697</v>
      </c>
      <c r="D762" s="57" t="s">
        <v>698</v>
      </c>
      <c r="E762" s="23">
        <v>23.96934469348782</v>
      </c>
      <c r="F762" s="5" t="s">
        <v>13</v>
      </c>
      <c r="G762" s="5" t="s">
        <v>33</v>
      </c>
    </row>
    <row r="763" spans="1:7" s="5" customFormat="1">
      <c r="A763" s="10">
        <v>2017</v>
      </c>
      <c r="B763">
        <v>61</v>
      </c>
      <c r="C763" s="5" t="s">
        <v>703</v>
      </c>
      <c r="D763" s="57" t="s">
        <v>704</v>
      </c>
      <c r="E763" s="23">
        <v>23.660747091047099</v>
      </c>
      <c r="F763" s="5" t="s">
        <v>12</v>
      </c>
      <c r="G763" s="5" t="s">
        <v>127</v>
      </c>
    </row>
    <row r="764" spans="1:7" s="5" customFormat="1">
      <c r="A764" s="10">
        <v>2017</v>
      </c>
      <c r="B764">
        <v>62</v>
      </c>
      <c r="C764" s="5" t="s">
        <v>544</v>
      </c>
      <c r="D764" s="57" t="s">
        <v>545</v>
      </c>
      <c r="E764" s="23">
        <v>23.58436173096937</v>
      </c>
      <c r="F764" s="5" t="s">
        <v>12</v>
      </c>
      <c r="G764" s="5" t="s">
        <v>196</v>
      </c>
    </row>
    <row r="765" spans="1:7" s="5" customFormat="1">
      <c r="A765" s="10">
        <v>2017</v>
      </c>
      <c r="B765">
        <v>63</v>
      </c>
      <c r="C765" s="5" t="s">
        <v>565</v>
      </c>
      <c r="D765" s="57" t="s">
        <v>566</v>
      </c>
      <c r="E765" s="23">
        <v>23.135554091518468</v>
      </c>
      <c r="F765" s="5" t="s">
        <v>13</v>
      </c>
      <c r="G765" s="5" t="s">
        <v>30</v>
      </c>
    </row>
    <row r="766" spans="1:7" s="5" customFormat="1">
      <c r="A766" s="10">
        <v>2017</v>
      </c>
      <c r="B766">
        <v>64</v>
      </c>
      <c r="C766" s="5" t="s">
        <v>743</v>
      </c>
      <c r="D766" s="57" t="s">
        <v>744</v>
      </c>
      <c r="E766" s="23">
        <v>22.88711082</v>
      </c>
      <c r="F766" s="5" t="s">
        <v>14</v>
      </c>
      <c r="G766" s="5" t="s">
        <v>22</v>
      </c>
    </row>
    <row r="767" spans="1:7" s="5" customFormat="1">
      <c r="A767" s="10">
        <v>2017</v>
      </c>
      <c r="B767">
        <v>65</v>
      </c>
      <c r="C767" s="5" t="s">
        <v>726</v>
      </c>
      <c r="D767" s="57" t="s">
        <v>727</v>
      </c>
      <c r="E767" s="23">
        <v>22.634029353999999</v>
      </c>
      <c r="F767" s="5" t="s">
        <v>14</v>
      </c>
      <c r="G767" s="5" t="s">
        <v>27</v>
      </c>
    </row>
    <row r="768" spans="1:7" s="5" customFormat="1">
      <c r="A768" s="10">
        <v>2017</v>
      </c>
      <c r="B768">
        <v>66</v>
      </c>
      <c r="C768" s="5" t="s">
        <v>66</v>
      </c>
      <c r="D768" s="57" t="s">
        <v>286</v>
      </c>
      <c r="E768" s="23">
        <v>22.24065998285942</v>
      </c>
      <c r="F768" s="5" t="s">
        <v>14</v>
      </c>
      <c r="G768" s="5" t="s">
        <v>27</v>
      </c>
    </row>
    <row r="769" spans="1:7" s="5" customFormat="1">
      <c r="A769" s="10">
        <v>2017</v>
      </c>
      <c r="B769">
        <v>67</v>
      </c>
      <c r="C769" s="5" t="s">
        <v>533</v>
      </c>
      <c r="D769" s="57" t="s">
        <v>534</v>
      </c>
      <c r="E769" s="23">
        <v>22.018098614918681</v>
      </c>
      <c r="F769" s="5" t="s">
        <v>12</v>
      </c>
      <c r="G769" s="5" t="s">
        <v>196</v>
      </c>
    </row>
    <row r="770" spans="1:7" s="5" customFormat="1">
      <c r="A770" s="10">
        <v>2017</v>
      </c>
      <c r="B770">
        <v>68</v>
      </c>
      <c r="C770" s="5" t="s">
        <v>428</v>
      </c>
      <c r="D770" s="57" t="s">
        <v>555</v>
      </c>
      <c r="E770" s="23">
        <v>21.96304733418641</v>
      </c>
      <c r="F770" s="5" t="s">
        <v>14</v>
      </c>
      <c r="G770" s="5" t="s">
        <v>54</v>
      </c>
    </row>
    <row r="771" spans="1:7" s="5" customFormat="1">
      <c r="A771" s="10">
        <v>2017</v>
      </c>
      <c r="B771">
        <v>69</v>
      </c>
      <c r="C771" s="5" t="s">
        <v>738</v>
      </c>
      <c r="D771" s="57" t="s">
        <v>739</v>
      </c>
      <c r="E771" s="23">
        <v>21.8</v>
      </c>
      <c r="F771" s="5" t="s">
        <v>14</v>
      </c>
      <c r="G771" s="5" t="s">
        <v>54</v>
      </c>
    </row>
    <row r="772" spans="1:7" s="5" customFormat="1">
      <c r="A772" s="10">
        <v>2017</v>
      </c>
      <c r="B772">
        <v>70</v>
      </c>
      <c r="C772" s="5" t="s">
        <v>745</v>
      </c>
      <c r="D772" s="57" t="s">
        <v>746</v>
      </c>
      <c r="E772" s="23">
        <v>21.126748807070118</v>
      </c>
      <c r="F772" s="5" t="s">
        <v>13</v>
      </c>
      <c r="G772" s="5" t="s">
        <v>162</v>
      </c>
    </row>
    <row r="773" spans="1:7" s="5" customFormat="1">
      <c r="A773" s="10">
        <v>2017</v>
      </c>
      <c r="B773">
        <v>71</v>
      </c>
      <c r="C773" s="5" t="s">
        <v>168</v>
      </c>
      <c r="D773" s="57" t="s">
        <v>352</v>
      </c>
      <c r="E773" s="23">
        <v>20.901994285345911</v>
      </c>
      <c r="F773" s="5" t="s">
        <v>12</v>
      </c>
      <c r="G773" s="5" t="s">
        <v>33</v>
      </c>
    </row>
    <row r="774" spans="1:7" s="5" customFormat="1">
      <c r="A774" s="10">
        <v>2017</v>
      </c>
      <c r="B774">
        <v>72</v>
      </c>
      <c r="C774" s="5" t="s">
        <v>549</v>
      </c>
      <c r="D774" s="57" t="s">
        <v>550</v>
      </c>
      <c r="E774" s="23">
        <v>20.884848824764941</v>
      </c>
      <c r="F774" s="5" t="s">
        <v>13</v>
      </c>
      <c r="G774" s="5" t="s">
        <v>33</v>
      </c>
    </row>
    <row r="775" spans="1:7" s="5" customFormat="1">
      <c r="A775" s="10">
        <v>2017</v>
      </c>
      <c r="B775">
        <v>73</v>
      </c>
      <c r="C775" s="5" t="s">
        <v>747</v>
      </c>
      <c r="D775" s="57" t="s">
        <v>748</v>
      </c>
      <c r="E775" s="23">
        <v>20.729522707446971</v>
      </c>
      <c r="F775" s="5" t="s">
        <v>12</v>
      </c>
      <c r="G775" s="5" t="s">
        <v>33</v>
      </c>
    </row>
    <row r="776" spans="1:7" s="5" customFormat="1">
      <c r="A776" s="10">
        <v>2017</v>
      </c>
      <c r="B776">
        <v>74</v>
      </c>
      <c r="C776" s="5" t="s">
        <v>515</v>
      </c>
      <c r="D776" s="57" t="s">
        <v>516</v>
      </c>
      <c r="E776" s="23">
        <v>20.636313370170789</v>
      </c>
      <c r="F776" s="5" t="s">
        <v>12</v>
      </c>
      <c r="G776" s="5" t="s">
        <v>196</v>
      </c>
    </row>
    <row r="777" spans="1:7" s="5" customFormat="1">
      <c r="A777" s="10">
        <v>2017</v>
      </c>
      <c r="B777">
        <v>75</v>
      </c>
      <c r="C777" s="5" t="s">
        <v>211</v>
      </c>
      <c r="D777" s="57" t="s">
        <v>578</v>
      </c>
      <c r="E777" s="23">
        <v>20.400247026822971</v>
      </c>
      <c r="F777" s="5" t="s">
        <v>12</v>
      </c>
      <c r="G777" s="5" t="s">
        <v>127</v>
      </c>
    </row>
    <row r="778" spans="1:7" s="5" customFormat="1">
      <c r="A778" s="10">
        <v>2017</v>
      </c>
      <c r="B778">
        <v>76</v>
      </c>
      <c r="C778" s="5" t="s">
        <v>699</v>
      </c>
      <c r="D778" s="57" t="s">
        <v>700</v>
      </c>
      <c r="E778" s="23">
        <v>19.09438245313887</v>
      </c>
      <c r="F778" s="5" t="s">
        <v>14</v>
      </c>
      <c r="G778" s="5" t="s">
        <v>27</v>
      </c>
    </row>
    <row r="779" spans="1:7" s="5" customFormat="1">
      <c r="A779" s="10">
        <v>2017</v>
      </c>
      <c r="B779">
        <v>77</v>
      </c>
      <c r="C779" s="5" t="s">
        <v>724</v>
      </c>
      <c r="D779" s="57" t="s">
        <v>725</v>
      </c>
      <c r="E779" s="23">
        <v>19.036933147101429</v>
      </c>
      <c r="F779" s="5" t="s">
        <v>14</v>
      </c>
      <c r="G779" s="5" t="s">
        <v>248</v>
      </c>
    </row>
    <row r="780" spans="1:7" s="5" customFormat="1">
      <c r="A780" s="10">
        <v>2017</v>
      </c>
      <c r="B780">
        <v>78</v>
      </c>
      <c r="C780" s="5" t="s">
        <v>507</v>
      </c>
      <c r="D780" s="57" t="s">
        <v>508</v>
      </c>
      <c r="E780" s="23">
        <v>18.53268088441741</v>
      </c>
      <c r="F780" s="5" t="s">
        <v>13</v>
      </c>
      <c r="G780" s="5" t="s">
        <v>33</v>
      </c>
    </row>
    <row r="781" spans="1:7" s="5" customFormat="1">
      <c r="A781" s="10">
        <v>2017</v>
      </c>
      <c r="B781">
        <v>79</v>
      </c>
      <c r="C781" s="5" t="s">
        <v>714</v>
      </c>
      <c r="D781" s="57" t="s">
        <v>715</v>
      </c>
      <c r="E781" s="23">
        <v>18.449626222105909</v>
      </c>
      <c r="F781" s="5" t="s">
        <v>12</v>
      </c>
      <c r="G781" s="5" t="s">
        <v>33</v>
      </c>
    </row>
    <row r="782" spans="1:7" s="5" customFormat="1">
      <c r="A782" s="10">
        <v>2017</v>
      </c>
      <c r="B782">
        <v>80</v>
      </c>
      <c r="C782" s="5" t="s">
        <v>749</v>
      </c>
      <c r="D782" s="57" t="s">
        <v>750</v>
      </c>
      <c r="E782" s="23">
        <v>18.20087624979524</v>
      </c>
      <c r="F782" s="5" t="s">
        <v>14</v>
      </c>
      <c r="G782" s="5" t="s">
        <v>127</v>
      </c>
    </row>
    <row r="783" spans="1:7" s="5" customFormat="1">
      <c r="A783" s="10">
        <v>2017</v>
      </c>
      <c r="B783">
        <v>81</v>
      </c>
      <c r="C783" s="5" t="s">
        <v>557</v>
      </c>
      <c r="D783" s="57" t="s">
        <v>558</v>
      </c>
      <c r="E783" s="23">
        <v>17.801394960726419</v>
      </c>
      <c r="F783" s="5" t="s">
        <v>13</v>
      </c>
      <c r="G783" s="5" t="s">
        <v>33</v>
      </c>
    </row>
    <row r="784" spans="1:7" s="5" customFormat="1">
      <c r="A784" s="10">
        <v>2017</v>
      </c>
      <c r="B784">
        <v>82</v>
      </c>
      <c r="C784" s="5" t="s">
        <v>605</v>
      </c>
      <c r="D784" s="57" t="s">
        <v>606</v>
      </c>
      <c r="E784" s="23">
        <v>17.661562222919411</v>
      </c>
      <c r="F784" s="5" t="s">
        <v>12</v>
      </c>
      <c r="G784" s="5" t="s">
        <v>30</v>
      </c>
    </row>
    <row r="785" spans="1:7" s="5" customFormat="1">
      <c r="A785" s="10">
        <v>2017</v>
      </c>
      <c r="B785">
        <v>83</v>
      </c>
      <c r="C785" s="5" t="s">
        <v>551</v>
      </c>
      <c r="D785" s="57" t="s">
        <v>552</v>
      </c>
      <c r="E785" s="23">
        <v>17.60763055327967</v>
      </c>
      <c r="F785" s="5" t="s">
        <v>12</v>
      </c>
      <c r="G785" s="5" t="s">
        <v>54</v>
      </c>
    </row>
    <row r="786" spans="1:7" s="5" customFormat="1">
      <c r="A786" s="10">
        <v>2017</v>
      </c>
      <c r="B786">
        <v>84</v>
      </c>
      <c r="C786" s="5" t="s">
        <v>170</v>
      </c>
      <c r="D786" s="57" t="s">
        <v>317</v>
      </c>
      <c r="E786" s="23">
        <v>17.580586357424011</v>
      </c>
      <c r="F786" s="5" t="s">
        <v>14</v>
      </c>
      <c r="G786" s="5" t="s">
        <v>54</v>
      </c>
    </row>
    <row r="787" spans="1:7" s="5" customFormat="1">
      <c r="A787" s="10">
        <v>2017</v>
      </c>
      <c r="B787">
        <v>85</v>
      </c>
      <c r="C787" s="5" t="s">
        <v>531</v>
      </c>
      <c r="D787" s="57" t="s">
        <v>532</v>
      </c>
      <c r="E787" s="23">
        <v>17.511001707929051</v>
      </c>
      <c r="F787" s="5" t="s">
        <v>14</v>
      </c>
      <c r="G787" s="5" t="s">
        <v>22</v>
      </c>
    </row>
    <row r="788" spans="1:7" s="5" customFormat="1">
      <c r="A788" s="10">
        <v>2017</v>
      </c>
      <c r="B788">
        <v>86</v>
      </c>
      <c r="C788" s="5" t="s">
        <v>464</v>
      </c>
      <c r="D788" s="57" t="s">
        <v>705</v>
      </c>
      <c r="E788" s="23">
        <v>17.508786155918092</v>
      </c>
      <c r="F788" s="5" t="s">
        <v>12</v>
      </c>
      <c r="G788" s="5" t="s">
        <v>90</v>
      </c>
    </row>
    <row r="789" spans="1:7" s="5" customFormat="1">
      <c r="A789" s="10">
        <v>2017</v>
      </c>
      <c r="B789">
        <v>87</v>
      </c>
      <c r="C789" s="5" t="s">
        <v>693</v>
      </c>
      <c r="D789" s="57" t="s">
        <v>694</v>
      </c>
      <c r="E789" s="23">
        <v>17.161883675749131</v>
      </c>
      <c r="F789" s="5" t="s">
        <v>12</v>
      </c>
      <c r="G789" s="5" t="s">
        <v>162</v>
      </c>
    </row>
    <row r="790" spans="1:7" s="5" customFormat="1">
      <c r="A790" s="10">
        <v>2017</v>
      </c>
      <c r="B790">
        <v>88</v>
      </c>
      <c r="C790" s="5" t="s">
        <v>736</v>
      </c>
      <c r="D790" s="57" t="s">
        <v>737</v>
      </c>
      <c r="E790" s="23">
        <v>17.02187141088427</v>
      </c>
      <c r="F790" s="5" t="s">
        <v>14</v>
      </c>
      <c r="G790" s="5" t="s">
        <v>69</v>
      </c>
    </row>
    <row r="791" spans="1:7" s="5" customFormat="1">
      <c r="A791" s="10">
        <v>2017</v>
      </c>
      <c r="B791">
        <v>89</v>
      </c>
      <c r="C791" s="5" t="s">
        <v>730</v>
      </c>
      <c r="D791" s="57" t="s">
        <v>731</v>
      </c>
      <c r="E791" s="23">
        <v>16.93949240917021</v>
      </c>
      <c r="F791" s="5" t="s">
        <v>13</v>
      </c>
      <c r="G791" s="5" t="s">
        <v>30</v>
      </c>
    </row>
    <row r="792" spans="1:7" s="5" customFormat="1">
      <c r="A792" s="10">
        <v>2017</v>
      </c>
      <c r="B792">
        <v>90</v>
      </c>
      <c r="C792" s="5" t="s">
        <v>633</v>
      </c>
      <c r="D792" s="57" t="s">
        <v>634</v>
      </c>
      <c r="E792" s="23">
        <v>16.904752360393012</v>
      </c>
      <c r="F792" s="5" t="s">
        <v>12</v>
      </c>
      <c r="G792" s="5" t="s">
        <v>196</v>
      </c>
    </row>
    <row r="793" spans="1:7" s="5" customFormat="1">
      <c r="A793" s="10">
        <v>2017</v>
      </c>
      <c r="B793">
        <v>91</v>
      </c>
      <c r="C793" s="5" t="s">
        <v>751</v>
      </c>
      <c r="D793" s="57" t="s">
        <v>752</v>
      </c>
      <c r="E793" s="23">
        <v>16.801627441118001</v>
      </c>
      <c r="F793" s="5" t="s">
        <v>14</v>
      </c>
      <c r="G793" s="5" t="s">
        <v>69</v>
      </c>
    </row>
    <row r="794" spans="1:7" s="5" customFormat="1">
      <c r="A794" s="10">
        <v>2017</v>
      </c>
      <c r="B794">
        <v>92</v>
      </c>
      <c r="C794" s="5" t="s">
        <v>220</v>
      </c>
      <c r="D794" s="57" t="s">
        <v>575</v>
      </c>
      <c r="E794" s="23">
        <v>16.539262480390931</v>
      </c>
      <c r="F794" s="5" t="s">
        <v>12</v>
      </c>
      <c r="G794" s="5" t="s">
        <v>33</v>
      </c>
    </row>
    <row r="795" spans="1:7" s="5" customFormat="1">
      <c r="A795" s="10">
        <v>2017</v>
      </c>
      <c r="B795">
        <v>93</v>
      </c>
      <c r="C795" s="5" t="s">
        <v>701</v>
      </c>
      <c r="D795" s="57" t="s">
        <v>702</v>
      </c>
      <c r="E795" s="23">
        <v>16.48311540902635</v>
      </c>
      <c r="F795" s="5" t="s">
        <v>12</v>
      </c>
      <c r="G795" s="5" t="s">
        <v>33</v>
      </c>
    </row>
    <row r="796" spans="1:7" s="5" customFormat="1">
      <c r="A796" s="10">
        <v>2017</v>
      </c>
      <c r="B796">
        <v>94</v>
      </c>
      <c r="C796" s="5" t="s">
        <v>513</v>
      </c>
      <c r="D796" s="57" t="s">
        <v>514</v>
      </c>
      <c r="E796" s="23">
        <v>16.389788858488849</v>
      </c>
      <c r="F796" s="5" t="s">
        <v>13</v>
      </c>
      <c r="G796" s="5" t="s">
        <v>162</v>
      </c>
    </row>
    <row r="797" spans="1:7" s="5" customFormat="1">
      <c r="A797" s="10">
        <v>2017</v>
      </c>
      <c r="B797">
        <v>95</v>
      </c>
      <c r="C797" s="5" t="s">
        <v>645</v>
      </c>
      <c r="D797" s="57" t="s">
        <v>646</v>
      </c>
      <c r="E797" s="23">
        <v>16.222961846166331</v>
      </c>
      <c r="F797" s="5" t="s">
        <v>12</v>
      </c>
      <c r="G797" s="5" t="s">
        <v>69</v>
      </c>
    </row>
    <row r="798" spans="1:7" s="5" customFormat="1">
      <c r="A798" s="10">
        <v>2017</v>
      </c>
      <c r="B798">
        <v>96</v>
      </c>
      <c r="C798" s="5" t="s">
        <v>546</v>
      </c>
      <c r="D798" s="57" t="s">
        <v>547</v>
      </c>
      <c r="E798" s="23">
        <v>15.97584640437406</v>
      </c>
      <c r="F798" s="5" t="s">
        <v>12</v>
      </c>
      <c r="G798" s="5" t="s">
        <v>99</v>
      </c>
    </row>
    <row r="799" spans="1:7" s="5" customFormat="1">
      <c r="A799" s="10">
        <v>2017</v>
      </c>
      <c r="B799">
        <v>97</v>
      </c>
      <c r="C799" s="5" t="s">
        <v>141</v>
      </c>
      <c r="D799" s="57" t="s">
        <v>307</v>
      </c>
      <c r="E799" s="23">
        <v>15.874697075694041</v>
      </c>
      <c r="F799" s="5" t="s">
        <v>12</v>
      </c>
      <c r="G799" s="5" t="s">
        <v>60</v>
      </c>
    </row>
    <row r="800" spans="1:7" s="5" customFormat="1">
      <c r="A800" s="10">
        <v>2017</v>
      </c>
      <c r="B800">
        <v>98</v>
      </c>
      <c r="C800" s="5" t="s">
        <v>753</v>
      </c>
      <c r="D800" s="57" t="s">
        <v>754</v>
      </c>
      <c r="E800" s="23">
        <v>15.84757260596859</v>
      </c>
      <c r="F800" s="5" t="s">
        <v>13</v>
      </c>
      <c r="G800" s="5" t="s">
        <v>54</v>
      </c>
    </row>
    <row r="801" spans="1:7" s="5" customFormat="1">
      <c r="A801" s="10">
        <v>2017</v>
      </c>
      <c r="B801">
        <v>99</v>
      </c>
      <c r="C801" s="5" t="s">
        <v>584</v>
      </c>
      <c r="D801" s="57" t="s">
        <v>585</v>
      </c>
      <c r="E801" s="23">
        <v>15.70352652237305</v>
      </c>
      <c r="F801" s="5" t="s">
        <v>12</v>
      </c>
      <c r="G801" s="5" t="s">
        <v>99</v>
      </c>
    </row>
    <row r="802" spans="1:7">
      <c r="A802" s="10">
        <v>2017</v>
      </c>
      <c r="B802">
        <v>100</v>
      </c>
      <c r="C802" s="5" t="s">
        <v>710</v>
      </c>
      <c r="D802" s="57" t="s">
        <v>711</v>
      </c>
      <c r="E802" s="23">
        <v>15.09890148535399</v>
      </c>
      <c r="F802" s="5" t="s">
        <v>14</v>
      </c>
      <c r="G802" s="5" t="s">
        <v>69</v>
      </c>
    </row>
    <row r="803" spans="1:7">
      <c r="A803" s="10">
        <v>2018</v>
      </c>
      <c r="B803">
        <v>1</v>
      </c>
      <c r="C803" s="5" t="s">
        <v>21</v>
      </c>
      <c r="D803" s="57" t="s">
        <v>255</v>
      </c>
      <c r="E803" s="23">
        <v>381.76548153019007</v>
      </c>
      <c r="F803" s="5" t="s">
        <v>14</v>
      </c>
      <c r="G803" s="5" t="s">
        <v>22</v>
      </c>
    </row>
    <row r="804" spans="1:7">
      <c r="A804" s="10">
        <v>2018</v>
      </c>
      <c r="B804">
        <v>2</v>
      </c>
      <c r="C804" s="5" t="s">
        <v>24</v>
      </c>
      <c r="D804" s="57" t="s">
        <v>258</v>
      </c>
      <c r="E804" s="23">
        <v>352.53442358000001</v>
      </c>
      <c r="F804" s="5" t="s">
        <v>14</v>
      </c>
      <c r="G804" s="5" t="s">
        <v>22</v>
      </c>
    </row>
    <row r="805" spans="1:7">
      <c r="A805" s="10">
        <v>2018</v>
      </c>
      <c r="B805">
        <v>3</v>
      </c>
      <c r="C805" s="5" t="s">
        <v>29</v>
      </c>
      <c r="D805" s="57" t="s">
        <v>260</v>
      </c>
      <c r="E805" s="23">
        <v>269.75203828933138</v>
      </c>
      <c r="F805" s="5" t="s">
        <v>12</v>
      </c>
      <c r="G805" s="5" t="s">
        <v>30</v>
      </c>
    </row>
    <row r="806" spans="1:7">
      <c r="A806" s="10">
        <v>2018</v>
      </c>
      <c r="B806">
        <v>4</v>
      </c>
      <c r="C806" s="5" t="s">
        <v>39</v>
      </c>
      <c r="D806" s="57" t="s">
        <v>265</v>
      </c>
      <c r="E806" s="23">
        <v>207.18239518528239</v>
      </c>
      <c r="F806" s="5" t="s">
        <v>12</v>
      </c>
      <c r="G806" s="5" t="s">
        <v>30</v>
      </c>
    </row>
    <row r="807" spans="1:7">
      <c r="A807" s="10">
        <v>2018</v>
      </c>
      <c r="B807">
        <v>5</v>
      </c>
      <c r="C807" s="5" t="s">
        <v>56</v>
      </c>
      <c r="D807" s="57" t="s">
        <v>273</v>
      </c>
      <c r="E807" s="23">
        <v>197.03050116072609</v>
      </c>
      <c r="F807" s="5" t="s">
        <v>12</v>
      </c>
      <c r="G807" s="5" t="s">
        <v>57</v>
      </c>
    </row>
    <row r="808" spans="1:7">
      <c r="A808" s="10">
        <v>2018</v>
      </c>
      <c r="B808">
        <v>6</v>
      </c>
      <c r="C808" s="5" t="s">
        <v>59</v>
      </c>
      <c r="D808" s="57" t="s">
        <v>271</v>
      </c>
      <c r="E808" s="23">
        <v>183.2489275011919</v>
      </c>
      <c r="F808" s="5" t="s">
        <v>12</v>
      </c>
      <c r="G808" s="5" t="s">
        <v>60</v>
      </c>
    </row>
    <row r="809" spans="1:7">
      <c r="A809" s="10">
        <v>2018</v>
      </c>
      <c r="B809">
        <v>7</v>
      </c>
      <c r="C809" s="5" t="s">
        <v>45</v>
      </c>
      <c r="D809" s="57" t="s">
        <v>267</v>
      </c>
      <c r="E809" s="23">
        <v>180.91569131162331</v>
      </c>
      <c r="F809" s="5" t="s">
        <v>12</v>
      </c>
      <c r="G809" s="5" t="s">
        <v>30</v>
      </c>
    </row>
    <row r="810" spans="1:7">
      <c r="A810" s="10">
        <v>2018</v>
      </c>
      <c r="B810">
        <v>8</v>
      </c>
      <c r="C810" s="5" t="s">
        <v>32</v>
      </c>
      <c r="D810" s="57" t="s">
        <v>269</v>
      </c>
      <c r="E810" s="23">
        <v>154.29470637627611</v>
      </c>
      <c r="F810" s="5" t="s">
        <v>13</v>
      </c>
      <c r="G810" s="5" t="s">
        <v>33</v>
      </c>
    </row>
    <row r="811" spans="1:7">
      <c r="A811" s="10">
        <v>2018</v>
      </c>
      <c r="B811">
        <v>9</v>
      </c>
      <c r="C811" s="5" t="s">
        <v>51</v>
      </c>
      <c r="D811" s="57" t="s">
        <v>272</v>
      </c>
      <c r="E811" s="23">
        <v>146.9453845123748</v>
      </c>
      <c r="F811" s="5" t="s">
        <v>12</v>
      </c>
      <c r="G811" s="5" t="s">
        <v>30</v>
      </c>
    </row>
    <row r="812" spans="1:7">
      <c r="A812" s="10">
        <v>2018</v>
      </c>
      <c r="B812">
        <v>10</v>
      </c>
      <c r="C812" s="5" t="s">
        <v>26</v>
      </c>
      <c r="D812" s="57" t="s">
        <v>256</v>
      </c>
      <c r="E812" s="23">
        <v>107.9917915808952</v>
      </c>
      <c r="F812" s="5" t="s">
        <v>12</v>
      </c>
      <c r="G812" s="5" t="s">
        <v>27</v>
      </c>
    </row>
    <row r="813" spans="1:7">
      <c r="A813" s="10">
        <v>2018</v>
      </c>
      <c r="B813">
        <v>11</v>
      </c>
      <c r="C813" s="5" t="s">
        <v>43</v>
      </c>
      <c r="D813" s="57" t="s">
        <v>263</v>
      </c>
      <c r="E813" s="23">
        <v>92.565642255655334</v>
      </c>
      <c r="F813" s="5" t="s">
        <v>13</v>
      </c>
      <c r="G813" s="5" t="s">
        <v>30</v>
      </c>
    </row>
    <row r="814" spans="1:7">
      <c r="A814" s="10">
        <v>2018</v>
      </c>
      <c r="B814">
        <v>12</v>
      </c>
      <c r="C814" s="5" t="s">
        <v>85</v>
      </c>
      <c r="D814" s="57" t="s">
        <v>280</v>
      </c>
      <c r="E814" s="23">
        <v>88.520004441175956</v>
      </c>
      <c r="F814" s="5" t="s">
        <v>12</v>
      </c>
      <c r="G814" s="5" t="s">
        <v>60</v>
      </c>
    </row>
    <row r="815" spans="1:7">
      <c r="A815" s="10">
        <v>2018</v>
      </c>
      <c r="B815">
        <v>13</v>
      </c>
      <c r="C815" s="5" t="s">
        <v>47</v>
      </c>
      <c r="D815" s="57" t="s">
        <v>275</v>
      </c>
      <c r="E815" s="23">
        <v>77.672786758713144</v>
      </c>
      <c r="F815" s="5" t="s">
        <v>12</v>
      </c>
      <c r="G815" s="5" t="s">
        <v>33</v>
      </c>
    </row>
    <row r="816" spans="1:7">
      <c r="A816" s="10">
        <v>2018</v>
      </c>
      <c r="B816">
        <v>14</v>
      </c>
      <c r="C816" s="5" t="s">
        <v>156</v>
      </c>
      <c r="D816" s="57" t="s">
        <v>310</v>
      </c>
      <c r="E816" s="23">
        <v>68.991905573968126</v>
      </c>
      <c r="F816" s="5" t="s">
        <v>12</v>
      </c>
      <c r="G816" s="5" t="s">
        <v>60</v>
      </c>
    </row>
    <row r="817" spans="1:7">
      <c r="A817" s="10">
        <v>2018</v>
      </c>
      <c r="B817">
        <v>15</v>
      </c>
      <c r="C817" s="5" t="s">
        <v>133</v>
      </c>
      <c r="D817" s="57" t="s">
        <v>308</v>
      </c>
      <c r="E817" s="23">
        <v>60.423910159880343</v>
      </c>
      <c r="F817" s="5" t="s">
        <v>13</v>
      </c>
      <c r="G817" s="5" t="s">
        <v>30</v>
      </c>
    </row>
    <row r="818" spans="1:7">
      <c r="A818" s="10">
        <v>2018</v>
      </c>
      <c r="B818">
        <v>16</v>
      </c>
      <c r="C818" s="5" t="s">
        <v>81</v>
      </c>
      <c r="D818" s="57" t="s">
        <v>300</v>
      </c>
      <c r="E818" s="23">
        <v>55.281704815999987</v>
      </c>
      <c r="F818" s="5" t="s">
        <v>14</v>
      </c>
      <c r="G818" s="5" t="s">
        <v>22</v>
      </c>
    </row>
    <row r="819" spans="1:7">
      <c r="A819" s="10">
        <v>2018</v>
      </c>
      <c r="B819">
        <v>17</v>
      </c>
      <c r="C819" s="5" t="s">
        <v>89</v>
      </c>
      <c r="D819" s="57" t="s">
        <v>277</v>
      </c>
      <c r="E819" s="23">
        <v>50.90336869098963</v>
      </c>
      <c r="F819" s="5" t="s">
        <v>12</v>
      </c>
      <c r="G819" s="5" t="s">
        <v>90</v>
      </c>
    </row>
    <row r="820" spans="1:7">
      <c r="A820" s="10">
        <v>2018</v>
      </c>
      <c r="B820">
        <v>18</v>
      </c>
      <c r="C820" s="5" t="s">
        <v>116</v>
      </c>
      <c r="D820" s="57" t="s">
        <v>288</v>
      </c>
      <c r="E820" s="23">
        <v>50.600119699286047</v>
      </c>
      <c r="F820" s="5" t="s">
        <v>12</v>
      </c>
      <c r="G820" s="5" t="s">
        <v>90</v>
      </c>
    </row>
    <row r="821" spans="1:7">
      <c r="A821" s="10">
        <v>2018</v>
      </c>
      <c r="B821">
        <v>19</v>
      </c>
      <c r="C821" s="5" t="s">
        <v>247</v>
      </c>
      <c r="D821" s="57" t="s">
        <v>354</v>
      </c>
      <c r="E821" s="23">
        <v>45.620712236463007</v>
      </c>
      <c r="F821" s="5" t="s">
        <v>12</v>
      </c>
      <c r="G821" s="5" t="s">
        <v>248</v>
      </c>
    </row>
    <row r="822" spans="1:7">
      <c r="A822" s="10">
        <v>2018</v>
      </c>
      <c r="B822">
        <v>20</v>
      </c>
      <c r="C822" s="5" t="s">
        <v>143</v>
      </c>
      <c r="D822" s="57" t="s">
        <v>327</v>
      </c>
      <c r="E822" s="23">
        <v>45.401258101840249</v>
      </c>
      <c r="F822" s="5" t="s">
        <v>12</v>
      </c>
      <c r="G822" s="5" t="s">
        <v>54</v>
      </c>
    </row>
    <row r="823" spans="1:7">
      <c r="A823" s="10">
        <v>2018</v>
      </c>
      <c r="B823">
        <v>21</v>
      </c>
      <c r="C823" s="5" t="s">
        <v>92</v>
      </c>
      <c r="D823" s="57" t="s">
        <v>290</v>
      </c>
      <c r="E823" s="23">
        <v>45.221822155836932</v>
      </c>
      <c r="F823" s="5" t="s">
        <v>13</v>
      </c>
      <c r="G823" s="5" t="s">
        <v>30</v>
      </c>
    </row>
    <row r="824" spans="1:7">
      <c r="A824" s="10">
        <v>2018</v>
      </c>
      <c r="B824">
        <v>22</v>
      </c>
      <c r="C824" s="5" t="s">
        <v>101</v>
      </c>
      <c r="D824" s="57" t="s">
        <v>284</v>
      </c>
      <c r="E824" s="23">
        <v>42.738081147834087</v>
      </c>
      <c r="F824" s="5" t="s">
        <v>12</v>
      </c>
      <c r="G824" s="5" t="s">
        <v>30</v>
      </c>
    </row>
    <row r="825" spans="1:7">
      <c r="A825" s="10">
        <v>2018</v>
      </c>
      <c r="B825">
        <v>23</v>
      </c>
      <c r="C825" s="5" t="s">
        <v>145</v>
      </c>
      <c r="D825" s="57" t="s">
        <v>321</v>
      </c>
      <c r="E825" s="23">
        <v>41.911992640546693</v>
      </c>
      <c r="F825" s="5" t="s">
        <v>12</v>
      </c>
      <c r="G825" s="5" t="s">
        <v>30</v>
      </c>
    </row>
    <row r="826" spans="1:7">
      <c r="A826" s="10">
        <v>2018</v>
      </c>
      <c r="B826">
        <v>24</v>
      </c>
      <c r="C826" s="5" t="s">
        <v>252</v>
      </c>
      <c r="D826" s="57" t="s">
        <v>296</v>
      </c>
      <c r="E826" s="23">
        <v>41.342648304556597</v>
      </c>
      <c r="F826" s="5" t="s">
        <v>12</v>
      </c>
      <c r="G826" s="5" t="s">
        <v>57</v>
      </c>
    </row>
    <row r="827" spans="1:7">
      <c r="A827" s="10">
        <v>2018</v>
      </c>
      <c r="B827">
        <v>25</v>
      </c>
      <c r="C827" s="5" t="s">
        <v>639</v>
      </c>
      <c r="D827" s="57" t="s">
        <v>640</v>
      </c>
      <c r="E827" s="23">
        <v>39.285170419774218</v>
      </c>
      <c r="F827" s="5" t="s">
        <v>14</v>
      </c>
      <c r="G827" s="5" t="s">
        <v>127</v>
      </c>
    </row>
    <row r="828" spans="1:7">
      <c r="A828" s="10">
        <v>2018</v>
      </c>
      <c r="B828">
        <v>26</v>
      </c>
      <c r="C828" s="5" t="s">
        <v>62</v>
      </c>
      <c r="D828" s="57" t="s">
        <v>291</v>
      </c>
      <c r="E828" s="23">
        <v>38.983115314012061</v>
      </c>
      <c r="F828" s="5" t="s">
        <v>14</v>
      </c>
      <c r="G828" s="5" t="s">
        <v>54</v>
      </c>
    </row>
    <row r="829" spans="1:7">
      <c r="A829" s="10">
        <v>2018</v>
      </c>
      <c r="B829">
        <v>27</v>
      </c>
      <c r="C829" s="5" t="s">
        <v>126</v>
      </c>
      <c r="D829" s="57" t="s">
        <v>548</v>
      </c>
      <c r="E829" s="23">
        <v>38.215107138404619</v>
      </c>
      <c r="F829" s="5" t="s">
        <v>13</v>
      </c>
      <c r="G829" s="5" t="s">
        <v>127</v>
      </c>
    </row>
    <row r="830" spans="1:7">
      <c r="A830" s="10">
        <v>2018</v>
      </c>
      <c r="B830">
        <v>28</v>
      </c>
      <c r="C830" s="5" t="s">
        <v>465</v>
      </c>
      <c r="D830" s="57" t="s">
        <v>520</v>
      </c>
      <c r="E830" s="23">
        <v>37.638156580953719</v>
      </c>
      <c r="F830" s="5" t="s">
        <v>12</v>
      </c>
      <c r="G830" s="5" t="s">
        <v>127</v>
      </c>
    </row>
    <row r="831" spans="1:7">
      <c r="A831" s="10">
        <v>2018</v>
      </c>
      <c r="B831">
        <v>29</v>
      </c>
      <c r="C831" s="5" t="s">
        <v>432</v>
      </c>
      <c r="D831" s="57" t="s">
        <v>530</v>
      </c>
      <c r="E831" s="23">
        <v>36.236360415522597</v>
      </c>
      <c r="F831" s="5" t="s">
        <v>12</v>
      </c>
      <c r="G831" s="5" t="s">
        <v>54</v>
      </c>
    </row>
    <row r="832" spans="1:7">
      <c r="A832" s="10">
        <v>2018</v>
      </c>
      <c r="B832">
        <v>30</v>
      </c>
      <c r="C832" s="5" t="s">
        <v>189</v>
      </c>
      <c r="D832" s="57" t="s">
        <v>344</v>
      </c>
      <c r="E832" s="23">
        <v>36.084635273972729</v>
      </c>
      <c r="F832" s="5" t="s">
        <v>12</v>
      </c>
      <c r="G832" s="5" t="s">
        <v>30</v>
      </c>
    </row>
    <row r="833" spans="1:7">
      <c r="A833" s="10">
        <v>2018</v>
      </c>
      <c r="B833">
        <v>31</v>
      </c>
      <c r="C833" s="5" t="s">
        <v>64</v>
      </c>
      <c r="D833" s="57" t="s">
        <v>278</v>
      </c>
      <c r="E833" s="23">
        <v>35.784955188710811</v>
      </c>
      <c r="F833" s="5" t="s">
        <v>14</v>
      </c>
      <c r="G833" s="5" t="s">
        <v>54</v>
      </c>
    </row>
    <row r="834" spans="1:7">
      <c r="A834" s="10">
        <v>2018</v>
      </c>
      <c r="B834">
        <v>32</v>
      </c>
      <c r="C834" s="5" t="s">
        <v>187</v>
      </c>
      <c r="D834" s="57" t="s">
        <v>506</v>
      </c>
      <c r="E834" s="23">
        <v>35.342883314559941</v>
      </c>
      <c r="F834" s="5" t="s">
        <v>13</v>
      </c>
      <c r="G834" s="5" t="s">
        <v>30</v>
      </c>
    </row>
    <row r="835" spans="1:7">
      <c r="A835" s="10">
        <v>2018</v>
      </c>
      <c r="B835">
        <v>33</v>
      </c>
      <c r="C835" s="5" t="s">
        <v>118</v>
      </c>
      <c r="D835" s="57" t="s">
        <v>329</v>
      </c>
      <c r="E835" s="23">
        <v>35.023739472986357</v>
      </c>
      <c r="F835" s="5" t="s">
        <v>13</v>
      </c>
      <c r="G835" s="5" t="s">
        <v>33</v>
      </c>
    </row>
    <row r="836" spans="1:7">
      <c r="A836" s="10">
        <v>2018</v>
      </c>
      <c r="B836">
        <v>34</v>
      </c>
      <c r="C836" s="5" t="s">
        <v>195</v>
      </c>
      <c r="D836" s="57" t="s">
        <v>338</v>
      </c>
      <c r="E836" s="23">
        <v>34.869374984482462</v>
      </c>
      <c r="F836" s="5" t="s">
        <v>12</v>
      </c>
      <c r="G836" s="5" t="s">
        <v>196</v>
      </c>
    </row>
    <row r="837" spans="1:7">
      <c r="A837" s="10">
        <v>2018</v>
      </c>
      <c r="B837">
        <v>35</v>
      </c>
      <c r="C837" s="5" t="s">
        <v>87</v>
      </c>
      <c r="D837" s="57" t="s">
        <v>279</v>
      </c>
      <c r="E837" s="23">
        <v>34.633186761930297</v>
      </c>
      <c r="F837" s="5" t="s">
        <v>13</v>
      </c>
      <c r="G837" s="5" t="s">
        <v>54</v>
      </c>
    </row>
    <row r="838" spans="1:7">
      <c r="A838" s="10">
        <v>2018</v>
      </c>
      <c r="B838">
        <v>36</v>
      </c>
      <c r="C838" s="5" t="s">
        <v>471</v>
      </c>
      <c r="D838" s="57" t="s">
        <v>755</v>
      </c>
      <c r="E838" s="23">
        <v>33.266823804086627</v>
      </c>
      <c r="F838" s="5" t="s">
        <v>12</v>
      </c>
      <c r="G838" s="5" t="s">
        <v>57</v>
      </c>
    </row>
    <row r="839" spans="1:7">
      <c r="A839" s="10">
        <v>2018</v>
      </c>
      <c r="B839">
        <v>37</v>
      </c>
      <c r="C839" s="5" t="s">
        <v>424</v>
      </c>
      <c r="D839" s="57" t="s">
        <v>500</v>
      </c>
      <c r="E839" s="23">
        <v>32.6675929102217</v>
      </c>
      <c r="F839" s="5" t="s">
        <v>12</v>
      </c>
      <c r="G839" s="5" t="s">
        <v>57</v>
      </c>
    </row>
    <row r="840" spans="1:7">
      <c r="A840" s="10">
        <v>2018</v>
      </c>
      <c r="B840">
        <v>38</v>
      </c>
      <c r="C840" s="5" t="s">
        <v>168</v>
      </c>
      <c r="D840" s="57" t="s">
        <v>352</v>
      </c>
      <c r="E840" s="23">
        <v>31.335615754103038</v>
      </c>
      <c r="F840" s="5" t="s">
        <v>12</v>
      </c>
      <c r="G840" s="5" t="s">
        <v>33</v>
      </c>
    </row>
    <row r="841" spans="1:7">
      <c r="A841" s="10">
        <v>2018</v>
      </c>
      <c r="B841">
        <v>39</v>
      </c>
      <c r="C841" s="5" t="s">
        <v>107</v>
      </c>
      <c r="D841" s="57" t="s">
        <v>336</v>
      </c>
      <c r="E841" s="23">
        <v>31.28299263256498</v>
      </c>
      <c r="F841" s="5" t="s">
        <v>13</v>
      </c>
      <c r="G841" s="5" t="s">
        <v>54</v>
      </c>
    </row>
    <row r="842" spans="1:7">
      <c r="A842" s="10">
        <v>2018</v>
      </c>
      <c r="B842">
        <v>40</v>
      </c>
      <c r="C842" s="5" t="s">
        <v>94</v>
      </c>
      <c r="D842" s="57" t="s">
        <v>285</v>
      </c>
      <c r="E842" s="23">
        <v>30.910831412</v>
      </c>
      <c r="F842" s="5" t="s">
        <v>14</v>
      </c>
      <c r="G842" s="5" t="s">
        <v>22</v>
      </c>
    </row>
    <row r="843" spans="1:7">
      <c r="A843" s="10">
        <v>2018</v>
      </c>
      <c r="B843">
        <v>41</v>
      </c>
      <c r="C843" s="5" t="s">
        <v>35</v>
      </c>
      <c r="D843" s="57" t="s">
        <v>264</v>
      </c>
      <c r="E843" s="23">
        <v>30.79410733191153</v>
      </c>
      <c r="F843" s="5" t="s">
        <v>14</v>
      </c>
      <c r="G843" s="5" t="s">
        <v>22</v>
      </c>
    </row>
    <row r="844" spans="1:7">
      <c r="A844" s="10">
        <v>2018</v>
      </c>
      <c r="B844">
        <v>42</v>
      </c>
      <c r="C844" s="5" t="s">
        <v>49</v>
      </c>
      <c r="D844" s="57" t="s">
        <v>276</v>
      </c>
      <c r="E844" s="23">
        <v>30.281168189999999</v>
      </c>
      <c r="F844" s="5" t="s">
        <v>14</v>
      </c>
      <c r="G844" s="5" t="s">
        <v>22</v>
      </c>
    </row>
    <row r="845" spans="1:7">
      <c r="A845" s="10">
        <v>2018</v>
      </c>
      <c r="B845">
        <v>43</v>
      </c>
      <c r="C845" s="5" t="s">
        <v>41</v>
      </c>
      <c r="D845" s="57" t="s">
        <v>270</v>
      </c>
      <c r="E845" s="23">
        <v>28.776112497727009</v>
      </c>
      <c r="F845" s="5" t="s">
        <v>12</v>
      </c>
      <c r="G845" s="5" t="s">
        <v>27</v>
      </c>
    </row>
    <row r="846" spans="1:7">
      <c r="A846" s="10">
        <v>2018</v>
      </c>
      <c r="B846">
        <v>44</v>
      </c>
      <c r="C846" s="5" t="s">
        <v>68</v>
      </c>
      <c r="D846" s="57" t="s">
        <v>301</v>
      </c>
      <c r="E846" s="23">
        <v>28.30014710481262</v>
      </c>
      <c r="F846" s="5" t="s">
        <v>14</v>
      </c>
      <c r="G846" s="5" t="s">
        <v>69</v>
      </c>
    </row>
    <row r="847" spans="1:7">
      <c r="A847" s="10">
        <v>2018</v>
      </c>
      <c r="B847">
        <v>45</v>
      </c>
      <c r="C847" s="5" t="s">
        <v>66</v>
      </c>
      <c r="D847" s="57" t="s">
        <v>286</v>
      </c>
      <c r="E847" s="23">
        <v>27.06979405991374</v>
      </c>
      <c r="F847" s="5" t="s">
        <v>14</v>
      </c>
      <c r="G847" s="5" t="s">
        <v>27</v>
      </c>
    </row>
    <row r="848" spans="1:7">
      <c r="A848" s="10">
        <v>2018</v>
      </c>
      <c r="B848">
        <v>46</v>
      </c>
      <c r="C848" s="5" t="s">
        <v>114</v>
      </c>
      <c r="D848" s="57" t="s">
        <v>306</v>
      </c>
      <c r="E848" s="23">
        <v>26.877452481639761</v>
      </c>
      <c r="F848" s="5" t="s">
        <v>13</v>
      </c>
      <c r="G848" s="5" t="s">
        <v>33</v>
      </c>
    </row>
    <row r="849" spans="1:7">
      <c r="A849" s="10">
        <v>2018</v>
      </c>
      <c r="B849">
        <v>47</v>
      </c>
      <c r="C849" s="5" t="s">
        <v>211</v>
      </c>
      <c r="D849" s="57" t="s">
        <v>578</v>
      </c>
      <c r="E849" s="23">
        <v>26.64248075805834</v>
      </c>
      <c r="F849" s="5" t="s">
        <v>12</v>
      </c>
      <c r="G849" s="5" t="s">
        <v>127</v>
      </c>
    </row>
    <row r="850" spans="1:7">
      <c r="A850" s="10">
        <v>2018</v>
      </c>
      <c r="B850">
        <v>48</v>
      </c>
      <c r="C850" s="5" t="s">
        <v>202</v>
      </c>
      <c r="D850" s="57" t="s">
        <v>632</v>
      </c>
      <c r="E850" s="23">
        <v>26.344190011676289</v>
      </c>
      <c r="F850" s="5" t="s">
        <v>14</v>
      </c>
      <c r="G850" s="5" t="s">
        <v>127</v>
      </c>
    </row>
    <row r="851" spans="1:7">
      <c r="A851" s="10">
        <v>2018</v>
      </c>
      <c r="B851">
        <v>49</v>
      </c>
      <c r="C851" s="5" t="s">
        <v>37</v>
      </c>
      <c r="D851" s="57" t="s">
        <v>289</v>
      </c>
      <c r="E851" s="23">
        <v>24.858725582000002</v>
      </c>
      <c r="F851" s="5" t="s">
        <v>14</v>
      </c>
      <c r="G851" s="5" t="s">
        <v>22</v>
      </c>
    </row>
    <row r="852" spans="1:7">
      <c r="A852" s="10">
        <v>2018</v>
      </c>
      <c r="B852">
        <v>50</v>
      </c>
      <c r="C852" s="5" t="s">
        <v>205</v>
      </c>
      <c r="D852" s="57" t="s">
        <v>501</v>
      </c>
      <c r="E852" s="23">
        <v>24.434853489114261</v>
      </c>
      <c r="F852" s="5" t="s">
        <v>12</v>
      </c>
      <c r="G852" s="5" t="s">
        <v>30</v>
      </c>
    </row>
    <row r="853" spans="1:7">
      <c r="A853" s="10">
        <v>2018</v>
      </c>
      <c r="B853">
        <v>51</v>
      </c>
      <c r="C853" s="5" t="s">
        <v>53</v>
      </c>
      <c r="D853" s="57" t="s">
        <v>262</v>
      </c>
      <c r="E853" s="23">
        <v>23.603025428371609</v>
      </c>
      <c r="F853" s="5" t="s">
        <v>14</v>
      </c>
      <c r="G853" s="5" t="s">
        <v>54</v>
      </c>
    </row>
    <row r="854" spans="1:7">
      <c r="A854" s="10">
        <v>2018</v>
      </c>
      <c r="B854">
        <v>52</v>
      </c>
      <c r="C854" s="5" t="s">
        <v>105</v>
      </c>
      <c r="D854" s="57" t="s">
        <v>305</v>
      </c>
      <c r="E854" s="23">
        <v>23.466962730662079</v>
      </c>
      <c r="F854" s="5" t="s">
        <v>13</v>
      </c>
      <c r="G854" s="5" t="s">
        <v>30</v>
      </c>
    </row>
    <row r="855" spans="1:7">
      <c r="A855" s="10">
        <v>2018</v>
      </c>
      <c r="B855">
        <v>53</v>
      </c>
      <c r="C855" s="5" t="s">
        <v>444</v>
      </c>
      <c r="D855" s="57" t="s">
        <v>535</v>
      </c>
      <c r="E855" s="23">
        <v>23.455713018052801</v>
      </c>
      <c r="F855" s="5" t="s">
        <v>12</v>
      </c>
      <c r="G855" s="5" t="s">
        <v>196</v>
      </c>
    </row>
    <row r="856" spans="1:7">
      <c r="A856" s="10">
        <v>2018</v>
      </c>
      <c r="B856">
        <v>54</v>
      </c>
      <c r="C856" s="5" t="s">
        <v>161</v>
      </c>
      <c r="D856" s="57" t="s">
        <v>340</v>
      </c>
      <c r="E856" s="23">
        <v>23.368436483436302</v>
      </c>
      <c r="F856" s="5" t="s">
        <v>13</v>
      </c>
      <c r="G856" s="5" t="s">
        <v>162</v>
      </c>
    </row>
    <row r="857" spans="1:7">
      <c r="A857" s="10">
        <v>2018</v>
      </c>
      <c r="B857">
        <v>55</v>
      </c>
      <c r="C857" s="5" t="s">
        <v>430</v>
      </c>
      <c r="D857" s="57" t="s">
        <v>529</v>
      </c>
      <c r="E857" s="23">
        <v>22.811059633539749</v>
      </c>
      <c r="F857" s="5" t="s">
        <v>12</v>
      </c>
      <c r="G857" s="5" t="s">
        <v>99</v>
      </c>
    </row>
    <row r="858" spans="1:7">
      <c r="A858" s="10">
        <v>2018</v>
      </c>
      <c r="B858">
        <v>56</v>
      </c>
      <c r="C858" s="5" t="s">
        <v>518</v>
      </c>
      <c r="D858" s="57" t="s">
        <v>519</v>
      </c>
      <c r="E858" s="23">
        <v>22.752930894594151</v>
      </c>
      <c r="F858" s="5" t="s">
        <v>12</v>
      </c>
      <c r="G858" s="5" t="s">
        <v>33</v>
      </c>
    </row>
    <row r="859" spans="1:7">
      <c r="A859" s="10">
        <v>2018</v>
      </c>
      <c r="B859">
        <v>57</v>
      </c>
      <c r="C859" s="5" t="s">
        <v>193</v>
      </c>
      <c r="D859" s="57" t="s">
        <v>756</v>
      </c>
      <c r="E859" s="23">
        <v>21.620656483000001</v>
      </c>
      <c r="F859" s="5" t="s">
        <v>14</v>
      </c>
      <c r="G859" s="5" t="s">
        <v>27</v>
      </c>
    </row>
    <row r="860" spans="1:7">
      <c r="A860" s="10">
        <v>2018</v>
      </c>
      <c r="B860">
        <v>58</v>
      </c>
      <c r="C860" s="5" t="s">
        <v>533</v>
      </c>
      <c r="D860" s="57" t="s">
        <v>534</v>
      </c>
      <c r="E860" s="23">
        <v>21.097642442952559</v>
      </c>
      <c r="F860" s="5" t="s">
        <v>12</v>
      </c>
      <c r="G860" s="5" t="s">
        <v>196</v>
      </c>
    </row>
    <row r="861" spans="1:7">
      <c r="A861" s="10">
        <v>2018</v>
      </c>
      <c r="B861">
        <v>59</v>
      </c>
      <c r="C861" s="5" t="s">
        <v>469</v>
      </c>
      <c r="D861" s="57" t="s">
        <v>517</v>
      </c>
      <c r="E861" s="23">
        <v>21.08949882161382</v>
      </c>
      <c r="F861" s="5" t="s">
        <v>12</v>
      </c>
      <c r="G861" s="5" t="s">
        <v>162</v>
      </c>
    </row>
    <row r="862" spans="1:7">
      <c r="A862" s="10">
        <v>2018</v>
      </c>
      <c r="B862">
        <v>60</v>
      </c>
      <c r="C862" s="5" t="s">
        <v>98</v>
      </c>
      <c r="D862" s="57" t="s">
        <v>299</v>
      </c>
      <c r="E862" s="23">
        <v>21.08559093418522</v>
      </c>
      <c r="F862" s="5" t="s">
        <v>14</v>
      </c>
      <c r="G862" s="5" t="s">
        <v>99</v>
      </c>
    </row>
    <row r="863" spans="1:7">
      <c r="A863" s="10">
        <v>2018</v>
      </c>
      <c r="B863">
        <v>61</v>
      </c>
      <c r="C863" s="5" t="s">
        <v>109</v>
      </c>
      <c r="D863" s="57" t="s">
        <v>323</v>
      </c>
      <c r="E863" s="23">
        <v>20.798155868982398</v>
      </c>
      <c r="F863" s="5" t="s">
        <v>13</v>
      </c>
      <c r="G863" s="5" t="s">
        <v>27</v>
      </c>
    </row>
    <row r="864" spans="1:7">
      <c r="A864" s="10">
        <v>2018</v>
      </c>
      <c r="B864">
        <v>62</v>
      </c>
      <c r="C864" s="5" t="s">
        <v>214</v>
      </c>
      <c r="D864" s="57" t="s">
        <v>592</v>
      </c>
      <c r="E864" s="23">
        <v>20.43396565238081</v>
      </c>
      <c r="F864" s="5" t="s">
        <v>13</v>
      </c>
      <c r="G864" s="5" t="s">
        <v>127</v>
      </c>
    </row>
    <row r="865" spans="1:7">
      <c r="A865" s="10">
        <v>2018</v>
      </c>
      <c r="B865">
        <v>63</v>
      </c>
      <c r="C865" s="5" t="s">
        <v>699</v>
      </c>
      <c r="D865" s="57" t="s">
        <v>700</v>
      </c>
      <c r="E865" s="23">
        <v>20.26988951609453</v>
      </c>
      <c r="F865" s="5" t="s">
        <v>14</v>
      </c>
      <c r="G865" s="5" t="s">
        <v>27</v>
      </c>
    </row>
    <row r="866" spans="1:7">
      <c r="A866" s="10">
        <v>2018</v>
      </c>
      <c r="B866">
        <v>64</v>
      </c>
      <c r="C866" s="5" t="s">
        <v>154</v>
      </c>
      <c r="D866" s="57" t="s">
        <v>316</v>
      </c>
      <c r="E866" s="23">
        <v>20.262786990185329</v>
      </c>
      <c r="F866" s="5" t="s">
        <v>13</v>
      </c>
      <c r="G866" s="5" t="s">
        <v>27</v>
      </c>
    </row>
    <row r="867" spans="1:7">
      <c r="A867" s="10">
        <v>2018</v>
      </c>
      <c r="B867">
        <v>65</v>
      </c>
      <c r="C867" s="5" t="s">
        <v>757</v>
      </c>
      <c r="D867" s="57" t="s">
        <v>758</v>
      </c>
      <c r="E867" s="23">
        <v>20.07573781206872</v>
      </c>
      <c r="F867" s="5" t="s">
        <v>14</v>
      </c>
      <c r="G867" s="5" t="s">
        <v>22</v>
      </c>
    </row>
    <row r="868" spans="1:7">
      <c r="A868" s="10">
        <v>2018</v>
      </c>
      <c r="B868">
        <v>66</v>
      </c>
      <c r="C868" s="5" t="s">
        <v>703</v>
      </c>
      <c r="D868" s="57" t="s">
        <v>704</v>
      </c>
      <c r="E868" s="23">
        <v>19.981351079190471</v>
      </c>
      <c r="F868" s="5" t="s">
        <v>12</v>
      </c>
      <c r="G868" s="5" t="s">
        <v>127</v>
      </c>
    </row>
    <row r="869" spans="1:7">
      <c r="A869" s="10">
        <v>2018</v>
      </c>
      <c r="B869">
        <v>67</v>
      </c>
      <c r="C869" s="5" t="s">
        <v>75</v>
      </c>
      <c r="D869" s="57" t="s">
        <v>283</v>
      </c>
      <c r="E869" s="23">
        <v>19.346299999999999</v>
      </c>
      <c r="F869" s="5" t="s">
        <v>14</v>
      </c>
      <c r="G869" s="5" t="s">
        <v>54</v>
      </c>
    </row>
    <row r="870" spans="1:7">
      <c r="A870" s="10">
        <v>2018</v>
      </c>
      <c r="B870">
        <v>68</v>
      </c>
      <c r="C870" s="5" t="s">
        <v>77</v>
      </c>
      <c r="D870" s="57" t="s">
        <v>274</v>
      </c>
      <c r="E870" s="23">
        <v>19.308245345465679</v>
      </c>
      <c r="F870" s="5" t="s">
        <v>14</v>
      </c>
      <c r="G870" s="5" t="s">
        <v>54</v>
      </c>
    </row>
    <row r="871" spans="1:7">
      <c r="A871" s="10">
        <v>2018</v>
      </c>
      <c r="B871">
        <v>69</v>
      </c>
      <c r="C871" s="5" t="s">
        <v>697</v>
      </c>
      <c r="D871" s="57" t="s">
        <v>698</v>
      </c>
      <c r="E871" s="23">
        <v>19.199718943425442</v>
      </c>
      <c r="F871" s="5" t="s">
        <v>13</v>
      </c>
      <c r="G871" s="5" t="s">
        <v>33</v>
      </c>
    </row>
    <row r="872" spans="1:7">
      <c r="A872" s="10">
        <v>2018</v>
      </c>
      <c r="B872">
        <v>70</v>
      </c>
      <c r="C872" s="5" t="s">
        <v>557</v>
      </c>
      <c r="D872" s="57" t="s">
        <v>558</v>
      </c>
      <c r="E872" s="23">
        <v>18.140661063602749</v>
      </c>
      <c r="F872" s="5" t="s">
        <v>13</v>
      </c>
      <c r="G872" s="5" t="s">
        <v>33</v>
      </c>
    </row>
    <row r="873" spans="1:7">
      <c r="A873" s="10">
        <v>2018</v>
      </c>
      <c r="B873">
        <v>71</v>
      </c>
      <c r="C873" s="5" t="s">
        <v>667</v>
      </c>
      <c r="D873" s="57" t="s">
        <v>668</v>
      </c>
      <c r="E873" s="23">
        <v>18.07</v>
      </c>
      <c r="F873" s="5" t="s">
        <v>13</v>
      </c>
      <c r="G873" s="5" t="s">
        <v>60</v>
      </c>
    </row>
    <row r="874" spans="1:7">
      <c r="A874" s="10">
        <v>2018</v>
      </c>
      <c r="B874">
        <v>72</v>
      </c>
      <c r="C874" s="5" t="s">
        <v>515</v>
      </c>
      <c r="D874" s="57" t="s">
        <v>516</v>
      </c>
      <c r="E874" s="23">
        <v>17.827499412945858</v>
      </c>
      <c r="F874" s="5" t="s">
        <v>12</v>
      </c>
      <c r="G874" s="5" t="s">
        <v>196</v>
      </c>
    </row>
    <row r="875" spans="1:7">
      <c r="A875" s="10">
        <v>2018</v>
      </c>
      <c r="B875">
        <v>73</v>
      </c>
      <c r="C875" s="5" t="s">
        <v>730</v>
      </c>
      <c r="D875" s="57" t="s">
        <v>731</v>
      </c>
      <c r="E875" s="23">
        <v>17.817552717391312</v>
      </c>
      <c r="F875" s="5" t="s">
        <v>13</v>
      </c>
      <c r="G875" s="5" t="s">
        <v>30</v>
      </c>
    </row>
    <row r="876" spans="1:7">
      <c r="A876" s="10">
        <v>2018</v>
      </c>
      <c r="B876">
        <v>74</v>
      </c>
      <c r="C876" s="5" t="s">
        <v>174</v>
      </c>
      <c r="D876" s="57" t="s">
        <v>357</v>
      </c>
      <c r="E876" s="23">
        <v>17.746249943425621</v>
      </c>
      <c r="F876" s="5" t="s">
        <v>14</v>
      </c>
      <c r="G876" s="5" t="s">
        <v>127</v>
      </c>
    </row>
    <row r="877" spans="1:7">
      <c r="A877" s="10">
        <v>2018</v>
      </c>
      <c r="B877">
        <v>75</v>
      </c>
      <c r="C877" s="5" t="s">
        <v>544</v>
      </c>
      <c r="D877" s="57" t="s">
        <v>545</v>
      </c>
      <c r="E877" s="23">
        <v>17.490330266785168</v>
      </c>
      <c r="F877" s="5" t="s">
        <v>12</v>
      </c>
      <c r="G877" s="5" t="s">
        <v>196</v>
      </c>
    </row>
    <row r="878" spans="1:7">
      <c r="A878" s="10">
        <v>2018</v>
      </c>
      <c r="B878">
        <v>76</v>
      </c>
      <c r="C878" s="5" t="s">
        <v>565</v>
      </c>
      <c r="D878" s="57" t="s">
        <v>566</v>
      </c>
      <c r="E878" s="23">
        <v>17.282337942347588</v>
      </c>
      <c r="F878" s="5" t="s">
        <v>13</v>
      </c>
      <c r="G878" s="5" t="s">
        <v>30</v>
      </c>
    </row>
    <row r="879" spans="1:7">
      <c r="A879" s="10">
        <v>2018</v>
      </c>
      <c r="B879">
        <v>77</v>
      </c>
      <c r="C879" s="5" t="s">
        <v>71</v>
      </c>
      <c r="D879" s="57" t="s">
        <v>287</v>
      </c>
      <c r="E879" s="23">
        <v>17.12598026413335</v>
      </c>
      <c r="F879" s="5" t="s">
        <v>12</v>
      </c>
      <c r="G879" s="5" t="s">
        <v>27</v>
      </c>
    </row>
    <row r="880" spans="1:7">
      <c r="A880" s="10">
        <v>2018</v>
      </c>
      <c r="B880">
        <v>78</v>
      </c>
      <c r="C880" s="5" t="s">
        <v>209</v>
      </c>
      <c r="D880" s="57" t="s">
        <v>351</v>
      </c>
      <c r="E880" s="23">
        <v>17.03756994965136</v>
      </c>
      <c r="F880" s="5" t="s">
        <v>14</v>
      </c>
      <c r="G880" s="5" t="s">
        <v>54</v>
      </c>
    </row>
    <row r="881" spans="1:7">
      <c r="A881" s="10">
        <v>2018</v>
      </c>
      <c r="B881">
        <v>79</v>
      </c>
      <c r="C881" s="5" t="s">
        <v>617</v>
      </c>
      <c r="D881" s="57" t="s">
        <v>618</v>
      </c>
      <c r="E881" s="23">
        <v>16.940813966851209</v>
      </c>
      <c r="F881" s="5" t="s">
        <v>13</v>
      </c>
      <c r="G881" s="5" t="s">
        <v>33</v>
      </c>
    </row>
    <row r="882" spans="1:7">
      <c r="A882" s="10">
        <v>2018</v>
      </c>
      <c r="B882">
        <v>80</v>
      </c>
      <c r="C882" s="5" t="s">
        <v>183</v>
      </c>
      <c r="D882" s="57" t="s">
        <v>742</v>
      </c>
      <c r="E882" s="23">
        <v>15.828853321924811</v>
      </c>
      <c r="F882" s="5" t="s">
        <v>14</v>
      </c>
      <c r="G882" s="5" t="s">
        <v>54</v>
      </c>
    </row>
    <row r="883" spans="1:7">
      <c r="A883" s="10">
        <v>2018</v>
      </c>
      <c r="B883">
        <v>81</v>
      </c>
      <c r="C883" s="5" t="s">
        <v>148</v>
      </c>
      <c r="D883" s="57" t="s">
        <v>759</v>
      </c>
      <c r="E883" s="23">
        <v>15.125696563</v>
      </c>
      <c r="F883" s="5" t="s">
        <v>14</v>
      </c>
      <c r="G883" s="5" t="s">
        <v>27</v>
      </c>
    </row>
    <row r="884" spans="1:7">
      <c r="A884" s="10">
        <v>2018</v>
      </c>
      <c r="B884">
        <v>82</v>
      </c>
      <c r="C884" s="5" t="s">
        <v>502</v>
      </c>
      <c r="D884" s="57" t="s">
        <v>503</v>
      </c>
      <c r="E884" s="23">
        <v>15.0623384263552</v>
      </c>
      <c r="F884" s="5" t="s">
        <v>12</v>
      </c>
      <c r="G884" s="5" t="s">
        <v>99</v>
      </c>
    </row>
    <row r="885" spans="1:7">
      <c r="A885" s="10">
        <v>2018</v>
      </c>
      <c r="B885">
        <v>83</v>
      </c>
      <c r="C885" s="58" t="s">
        <v>483</v>
      </c>
      <c r="D885" s="60" t="s">
        <v>760</v>
      </c>
      <c r="E885" s="23">
        <v>14.81424255936844</v>
      </c>
      <c r="F885" s="5" t="s">
        <v>12</v>
      </c>
      <c r="G885" s="5" t="s">
        <v>90</v>
      </c>
    </row>
    <row r="886" spans="1:7">
      <c r="A886" s="10">
        <v>2018</v>
      </c>
      <c r="B886">
        <v>84</v>
      </c>
      <c r="C886" s="5" t="s">
        <v>726</v>
      </c>
      <c r="D886" s="57" t="s">
        <v>727</v>
      </c>
      <c r="E886" s="23">
        <v>14.634189578000001</v>
      </c>
      <c r="F886" s="5" t="s">
        <v>14</v>
      </c>
      <c r="G886" s="5" t="s">
        <v>27</v>
      </c>
    </row>
    <row r="887" spans="1:7">
      <c r="A887" s="10">
        <v>2018</v>
      </c>
      <c r="B887">
        <v>85</v>
      </c>
      <c r="C887" s="5" t="s">
        <v>749</v>
      </c>
      <c r="D887" s="57" t="s">
        <v>750</v>
      </c>
      <c r="E887" s="23">
        <v>14.34874458258837</v>
      </c>
      <c r="F887" s="5" t="s">
        <v>14</v>
      </c>
      <c r="G887" s="5" t="s">
        <v>127</v>
      </c>
    </row>
    <row r="888" spans="1:7">
      <c r="A888" s="10">
        <v>2018</v>
      </c>
      <c r="B888">
        <v>86</v>
      </c>
      <c r="C888" s="5" t="s">
        <v>761</v>
      </c>
      <c r="D888" s="57" t="s">
        <v>762</v>
      </c>
      <c r="E888" s="23">
        <v>14.25172089119944</v>
      </c>
      <c r="F888" s="5" t="s">
        <v>12</v>
      </c>
      <c r="G888" s="5" t="s">
        <v>196</v>
      </c>
    </row>
    <row r="889" spans="1:7">
      <c r="A889" s="10">
        <v>2018</v>
      </c>
      <c r="B889">
        <v>87</v>
      </c>
      <c r="C889" s="5" t="s">
        <v>551</v>
      </c>
      <c r="D889" s="57" t="s">
        <v>552</v>
      </c>
      <c r="E889" s="23">
        <v>14.16818995260957</v>
      </c>
      <c r="F889" s="5" t="s">
        <v>12</v>
      </c>
      <c r="G889" s="5" t="s">
        <v>54</v>
      </c>
    </row>
    <row r="890" spans="1:7">
      <c r="A890" s="10">
        <v>2018</v>
      </c>
      <c r="B890">
        <v>88</v>
      </c>
      <c r="C890" s="5" t="s">
        <v>747</v>
      </c>
      <c r="D890" s="57" t="s">
        <v>748</v>
      </c>
      <c r="E890" s="23">
        <v>14.144000934513061</v>
      </c>
      <c r="F890" s="5" t="s">
        <v>12</v>
      </c>
      <c r="G890" s="5" t="s">
        <v>33</v>
      </c>
    </row>
    <row r="891" spans="1:7">
      <c r="A891" s="10">
        <v>2018</v>
      </c>
      <c r="B891">
        <v>89</v>
      </c>
      <c r="C891" s="5" t="s">
        <v>605</v>
      </c>
      <c r="D891" s="57" t="s">
        <v>606</v>
      </c>
      <c r="E891" s="23">
        <v>13.80692014886205</v>
      </c>
      <c r="F891" s="5" t="s">
        <v>12</v>
      </c>
      <c r="G891" s="5" t="s">
        <v>30</v>
      </c>
    </row>
    <row r="892" spans="1:7">
      <c r="A892" s="10">
        <v>2018</v>
      </c>
      <c r="B892">
        <v>90</v>
      </c>
      <c r="C892" s="5" t="s">
        <v>599</v>
      </c>
      <c r="D892" s="57" t="s">
        <v>600</v>
      </c>
      <c r="E892" s="23">
        <v>13.783396275377701</v>
      </c>
      <c r="F892" s="5" t="s">
        <v>12</v>
      </c>
      <c r="G892" s="5" t="s">
        <v>54</v>
      </c>
    </row>
    <row r="893" spans="1:7">
      <c r="A893" s="10">
        <v>2018</v>
      </c>
      <c r="B893">
        <v>91</v>
      </c>
      <c r="C893" s="5" t="s">
        <v>549</v>
      </c>
      <c r="D893" s="57" t="s">
        <v>550</v>
      </c>
      <c r="E893" s="23">
        <v>13.640391637228991</v>
      </c>
      <c r="F893" s="5" t="s">
        <v>13</v>
      </c>
      <c r="G893" s="5" t="s">
        <v>33</v>
      </c>
    </row>
    <row r="894" spans="1:7">
      <c r="A894" s="10">
        <v>2018</v>
      </c>
      <c r="B894">
        <v>92</v>
      </c>
      <c r="C894" s="5" t="s">
        <v>701</v>
      </c>
      <c r="D894" s="57" t="s">
        <v>702</v>
      </c>
      <c r="E894" s="23">
        <v>13.36421703566849</v>
      </c>
      <c r="F894" s="5" t="s">
        <v>12</v>
      </c>
      <c r="G894" s="5" t="s">
        <v>33</v>
      </c>
    </row>
    <row r="895" spans="1:7">
      <c r="A895" s="10">
        <v>2018</v>
      </c>
      <c r="B895">
        <v>93</v>
      </c>
      <c r="C895" s="5" t="s">
        <v>531</v>
      </c>
      <c r="D895" s="57" t="s">
        <v>532</v>
      </c>
      <c r="E895" s="23">
        <v>13.36168122767077</v>
      </c>
      <c r="F895" s="5" t="s">
        <v>14</v>
      </c>
      <c r="G895" s="5" t="s">
        <v>22</v>
      </c>
    </row>
    <row r="896" spans="1:7">
      <c r="A896" s="10">
        <v>2018</v>
      </c>
      <c r="B896">
        <v>94</v>
      </c>
      <c r="C896" s="5" t="s">
        <v>198</v>
      </c>
      <c r="D896" s="57" t="s">
        <v>349</v>
      </c>
      <c r="E896" s="23">
        <v>13.24742331010772</v>
      </c>
      <c r="F896" s="5" t="s">
        <v>13</v>
      </c>
      <c r="G896" s="5" t="s">
        <v>54</v>
      </c>
    </row>
    <row r="897" spans="1:7">
      <c r="A897" s="10">
        <v>2018</v>
      </c>
      <c r="B897">
        <v>95</v>
      </c>
      <c r="C897" s="5" t="s">
        <v>507</v>
      </c>
      <c r="D897" s="57" t="s">
        <v>508</v>
      </c>
      <c r="E897" s="23">
        <v>13.24342065549493</v>
      </c>
      <c r="F897" s="5" t="s">
        <v>13</v>
      </c>
      <c r="G897" s="5" t="s">
        <v>33</v>
      </c>
    </row>
    <row r="898" spans="1:7">
      <c r="A898" s="10">
        <v>2018</v>
      </c>
      <c r="B898">
        <v>96</v>
      </c>
      <c r="C898" s="5" t="s">
        <v>743</v>
      </c>
      <c r="D898" s="57" t="s">
        <v>744</v>
      </c>
      <c r="E898" s="23">
        <v>13.01271158</v>
      </c>
      <c r="F898" s="5" t="s">
        <v>14</v>
      </c>
      <c r="G898" s="5" t="s">
        <v>22</v>
      </c>
    </row>
    <row r="899" spans="1:7">
      <c r="A899" s="10">
        <v>2018</v>
      </c>
      <c r="B899">
        <v>97</v>
      </c>
      <c r="C899" s="5" t="s">
        <v>150</v>
      </c>
      <c r="D899" s="57" t="s">
        <v>319</v>
      </c>
      <c r="E899" s="23">
        <v>12.87522335449019</v>
      </c>
      <c r="F899" s="5" t="s">
        <v>14</v>
      </c>
      <c r="G899" s="5" t="s">
        <v>27</v>
      </c>
    </row>
    <row r="900" spans="1:7">
      <c r="A900" s="10">
        <v>2018</v>
      </c>
      <c r="B900">
        <v>98</v>
      </c>
      <c r="C900" s="5" t="s">
        <v>763</v>
      </c>
      <c r="D900" s="57" t="s">
        <v>764</v>
      </c>
      <c r="E900" s="23">
        <v>12.6408122958725</v>
      </c>
      <c r="F900" s="5" t="s">
        <v>12</v>
      </c>
      <c r="G900" s="5" t="s">
        <v>248</v>
      </c>
    </row>
    <row r="901" spans="1:7">
      <c r="A901" s="10">
        <v>2018</v>
      </c>
      <c r="B901">
        <v>99</v>
      </c>
      <c r="C901" s="5" t="s">
        <v>607</v>
      </c>
      <c r="D901" s="57" t="s">
        <v>608</v>
      </c>
      <c r="E901" s="23">
        <v>12.485631472708929</v>
      </c>
      <c r="F901" s="5" t="s">
        <v>12</v>
      </c>
      <c r="G901" s="5" t="s">
        <v>69</v>
      </c>
    </row>
    <row r="902" spans="1:7">
      <c r="A902" s="10">
        <v>2018</v>
      </c>
      <c r="B902">
        <v>100</v>
      </c>
      <c r="C902" s="5" t="s">
        <v>220</v>
      </c>
      <c r="D902" s="57" t="s">
        <v>575</v>
      </c>
      <c r="E902" s="23">
        <v>12.47</v>
      </c>
      <c r="F902" s="5" t="s">
        <v>12</v>
      </c>
      <c r="G902" s="5" t="s">
        <v>33</v>
      </c>
    </row>
    <row r="903" spans="1:7">
      <c r="A903" s="10">
        <v>2019</v>
      </c>
      <c r="B903">
        <v>1</v>
      </c>
      <c r="C903" s="5" t="s">
        <v>24</v>
      </c>
      <c r="D903" s="57" t="s">
        <v>258</v>
      </c>
      <c r="E903" s="23">
        <v>570.72766819405524</v>
      </c>
      <c r="F903" s="5" t="s">
        <v>14</v>
      </c>
      <c r="G903" s="5" t="s">
        <v>22</v>
      </c>
    </row>
    <row r="904" spans="1:7">
      <c r="A904" s="10">
        <v>2019</v>
      </c>
      <c r="B904">
        <v>2</v>
      </c>
      <c r="C904" s="5" t="s">
        <v>21</v>
      </c>
      <c r="D904" s="57" t="s">
        <v>255</v>
      </c>
      <c r="E904" s="23">
        <v>460.49108032003699</v>
      </c>
      <c r="F904" s="5" t="s">
        <v>14</v>
      </c>
      <c r="G904" s="5" t="s">
        <v>22</v>
      </c>
    </row>
    <row r="905" spans="1:7">
      <c r="A905" s="10">
        <v>2019</v>
      </c>
      <c r="B905">
        <v>3</v>
      </c>
      <c r="C905" s="5" t="s">
        <v>29</v>
      </c>
      <c r="D905" s="57" t="s">
        <v>260</v>
      </c>
      <c r="E905" s="23">
        <v>294.11571128856889</v>
      </c>
      <c r="F905" s="5" t="s">
        <v>12</v>
      </c>
      <c r="G905" s="5" t="s">
        <v>30</v>
      </c>
    </row>
    <row r="906" spans="1:7">
      <c r="A906" s="10">
        <v>2019</v>
      </c>
      <c r="B906">
        <v>4</v>
      </c>
      <c r="C906" s="5" t="s">
        <v>32</v>
      </c>
      <c r="D906" s="57" t="s">
        <v>269</v>
      </c>
      <c r="E906" s="23">
        <v>220.77844214572229</v>
      </c>
      <c r="F906" s="5" t="s">
        <v>13</v>
      </c>
      <c r="G906" s="5" t="s">
        <v>33</v>
      </c>
    </row>
    <row r="907" spans="1:7">
      <c r="A907" s="10">
        <v>2019</v>
      </c>
      <c r="B907">
        <v>5</v>
      </c>
      <c r="C907" s="5" t="s">
        <v>39</v>
      </c>
      <c r="D907" s="57" t="s">
        <v>265</v>
      </c>
      <c r="E907" s="23">
        <v>217.70331338974751</v>
      </c>
      <c r="F907" s="5" t="s">
        <v>12</v>
      </c>
      <c r="G907" s="5" t="s">
        <v>30</v>
      </c>
    </row>
    <row r="908" spans="1:7">
      <c r="A908" s="10">
        <v>2019</v>
      </c>
      <c r="B908">
        <v>6</v>
      </c>
      <c r="C908" s="5" t="s">
        <v>26</v>
      </c>
      <c r="D908" s="57" t="s">
        <v>256</v>
      </c>
      <c r="E908" s="23">
        <v>213.02170198675501</v>
      </c>
      <c r="F908" s="5" t="s">
        <v>12</v>
      </c>
      <c r="G908" s="5" t="s">
        <v>27</v>
      </c>
    </row>
    <row r="909" spans="1:7">
      <c r="A909" s="10">
        <v>2019</v>
      </c>
      <c r="B909">
        <v>7</v>
      </c>
      <c r="C909" s="5" t="s">
        <v>45</v>
      </c>
      <c r="D909" s="57" t="s">
        <v>267</v>
      </c>
      <c r="E909" s="23">
        <v>182.39972370283201</v>
      </c>
      <c r="F909" s="5" t="s">
        <v>12</v>
      </c>
      <c r="G909" s="5" t="s">
        <v>30</v>
      </c>
    </row>
    <row r="910" spans="1:7">
      <c r="A910" s="10">
        <v>2019</v>
      </c>
      <c r="B910">
        <v>8</v>
      </c>
      <c r="C910" s="5" t="s">
        <v>56</v>
      </c>
      <c r="D910" s="57" t="s">
        <v>273</v>
      </c>
      <c r="E910" s="23">
        <v>172.1269225516582</v>
      </c>
      <c r="F910" s="5" t="s">
        <v>12</v>
      </c>
      <c r="G910" s="5" t="s">
        <v>57</v>
      </c>
    </row>
    <row r="911" spans="1:7">
      <c r="A911" s="10">
        <v>2019</v>
      </c>
      <c r="B911">
        <v>9</v>
      </c>
      <c r="C911" s="5" t="s">
        <v>51</v>
      </c>
      <c r="D911" s="57" t="s">
        <v>272</v>
      </c>
      <c r="E911" s="23">
        <v>147.23855418942779</v>
      </c>
      <c r="F911" s="5" t="s">
        <v>12</v>
      </c>
      <c r="G911" s="5" t="s">
        <v>30</v>
      </c>
    </row>
    <row r="912" spans="1:7">
      <c r="A912" s="10">
        <v>2019</v>
      </c>
      <c r="B912">
        <v>10</v>
      </c>
      <c r="C912" s="5" t="s">
        <v>59</v>
      </c>
      <c r="D912" s="57" t="s">
        <v>271</v>
      </c>
      <c r="E912" s="23">
        <v>145.9110413562054</v>
      </c>
      <c r="F912" s="5" t="s">
        <v>12</v>
      </c>
      <c r="G912" s="5" t="s">
        <v>60</v>
      </c>
    </row>
    <row r="913" spans="1:7">
      <c r="A913" s="10">
        <v>2019</v>
      </c>
      <c r="B913">
        <v>11</v>
      </c>
      <c r="C913" s="5" t="s">
        <v>43</v>
      </c>
      <c r="D913" s="57" t="s">
        <v>263</v>
      </c>
      <c r="E913" s="23">
        <v>134.73507806378529</v>
      </c>
      <c r="F913" s="5" t="s">
        <v>13</v>
      </c>
      <c r="G913" s="5" t="s">
        <v>30</v>
      </c>
    </row>
    <row r="914" spans="1:7">
      <c r="A914" s="10">
        <v>2019</v>
      </c>
      <c r="B914">
        <v>12</v>
      </c>
      <c r="C914" s="5" t="s">
        <v>47</v>
      </c>
      <c r="D914" s="57" t="s">
        <v>275</v>
      </c>
      <c r="E914" s="23">
        <v>124.77106990961769</v>
      </c>
      <c r="F914" s="5" t="s">
        <v>12</v>
      </c>
      <c r="G914" s="5" t="s">
        <v>33</v>
      </c>
    </row>
    <row r="915" spans="1:7">
      <c r="A915" s="10">
        <v>2019</v>
      </c>
      <c r="B915">
        <v>13</v>
      </c>
      <c r="C915" s="5" t="s">
        <v>85</v>
      </c>
      <c r="D915" s="57" t="s">
        <v>280</v>
      </c>
      <c r="E915" s="23">
        <v>85.359863177887178</v>
      </c>
      <c r="F915" s="5" t="s">
        <v>12</v>
      </c>
      <c r="G915" s="5" t="s">
        <v>60</v>
      </c>
    </row>
    <row r="916" spans="1:7">
      <c r="A916" s="10">
        <v>2019</v>
      </c>
      <c r="B916">
        <v>14</v>
      </c>
      <c r="C916" s="5" t="s">
        <v>35</v>
      </c>
      <c r="D916" s="57" t="s">
        <v>264</v>
      </c>
      <c r="E916" s="23">
        <v>75.963340909582115</v>
      </c>
      <c r="F916" s="5" t="s">
        <v>14</v>
      </c>
      <c r="G916" s="5" t="s">
        <v>22</v>
      </c>
    </row>
    <row r="917" spans="1:7">
      <c r="A917" s="10">
        <v>2019</v>
      </c>
      <c r="B917">
        <v>15</v>
      </c>
      <c r="C917" s="5" t="s">
        <v>156</v>
      </c>
      <c r="D917" s="57" t="s">
        <v>310</v>
      </c>
      <c r="E917" s="23">
        <v>74.263441341013404</v>
      </c>
      <c r="F917" s="5" t="s">
        <v>12</v>
      </c>
      <c r="G917" s="5" t="s">
        <v>60</v>
      </c>
    </row>
    <row r="918" spans="1:7">
      <c r="A918" s="10">
        <v>2019</v>
      </c>
      <c r="B918">
        <v>16</v>
      </c>
      <c r="C918" s="5" t="s">
        <v>41</v>
      </c>
      <c r="D918" s="57" t="s">
        <v>270</v>
      </c>
      <c r="E918" s="23">
        <v>74.00772350922422</v>
      </c>
      <c r="F918" s="5" t="s">
        <v>12</v>
      </c>
      <c r="G918" s="5" t="s">
        <v>27</v>
      </c>
    </row>
    <row r="919" spans="1:7">
      <c r="A919" s="10">
        <v>2019</v>
      </c>
      <c r="B919">
        <v>17</v>
      </c>
      <c r="C919" s="5" t="s">
        <v>101</v>
      </c>
      <c r="D919" s="57" t="s">
        <v>284</v>
      </c>
      <c r="E919" s="23">
        <v>69.244104353498756</v>
      </c>
      <c r="F919" s="5" t="s">
        <v>12</v>
      </c>
      <c r="G919" s="5" t="s">
        <v>30</v>
      </c>
    </row>
    <row r="920" spans="1:7">
      <c r="A920" s="10">
        <v>2019</v>
      </c>
      <c r="B920">
        <v>18</v>
      </c>
      <c r="C920" s="5" t="s">
        <v>92</v>
      </c>
      <c r="D920" s="57" t="s">
        <v>290</v>
      </c>
      <c r="E920" s="23">
        <v>58.961752368022701</v>
      </c>
      <c r="F920" s="5" t="s">
        <v>13</v>
      </c>
      <c r="G920" s="5" t="s">
        <v>30</v>
      </c>
    </row>
    <row r="921" spans="1:7">
      <c r="A921" s="10">
        <v>2019</v>
      </c>
      <c r="B921">
        <v>19</v>
      </c>
      <c r="C921" s="5" t="s">
        <v>64</v>
      </c>
      <c r="D921" s="57" t="s">
        <v>278</v>
      </c>
      <c r="E921" s="23">
        <v>58.21409222578194</v>
      </c>
      <c r="F921" s="5" t="s">
        <v>14</v>
      </c>
      <c r="G921" s="5" t="s">
        <v>54</v>
      </c>
    </row>
    <row r="922" spans="1:7">
      <c r="A922" s="10">
        <v>2019</v>
      </c>
      <c r="B922">
        <v>20</v>
      </c>
      <c r="C922" s="5" t="s">
        <v>89</v>
      </c>
      <c r="D922" s="57" t="s">
        <v>277</v>
      </c>
      <c r="E922" s="23">
        <v>57.962787764112257</v>
      </c>
      <c r="F922" s="5" t="s">
        <v>12</v>
      </c>
      <c r="G922" s="5" t="s">
        <v>90</v>
      </c>
    </row>
    <row r="923" spans="1:7">
      <c r="A923" s="10">
        <v>2019</v>
      </c>
      <c r="B923">
        <v>21</v>
      </c>
      <c r="C923" s="5" t="s">
        <v>133</v>
      </c>
      <c r="D923" s="57" t="s">
        <v>308</v>
      </c>
      <c r="E923" s="23">
        <v>56.582806706168931</v>
      </c>
      <c r="F923" s="5" t="s">
        <v>13</v>
      </c>
      <c r="G923" s="5" t="s">
        <v>30</v>
      </c>
    </row>
    <row r="924" spans="1:7">
      <c r="A924" s="10">
        <v>2019</v>
      </c>
      <c r="B924">
        <v>22</v>
      </c>
      <c r="C924" s="5" t="s">
        <v>107</v>
      </c>
      <c r="D924" s="57" t="s">
        <v>336</v>
      </c>
      <c r="E924" s="23">
        <v>56.551078091115507</v>
      </c>
      <c r="F924" s="5" t="s">
        <v>13</v>
      </c>
      <c r="G924" s="5" t="s">
        <v>54</v>
      </c>
    </row>
    <row r="925" spans="1:7">
      <c r="A925" s="10">
        <v>2019</v>
      </c>
      <c r="B925">
        <v>23</v>
      </c>
      <c r="C925" s="5" t="s">
        <v>68</v>
      </c>
      <c r="D925" s="57" t="s">
        <v>301</v>
      </c>
      <c r="E925" s="23">
        <v>55.486468065915552</v>
      </c>
      <c r="F925" s="5" t="s">
        <v>14</v>
      </c>
      <c r="G925" s="5" t="s">
        <v>69</v>
      </c>
    </row>
    <row r="926" spans="1:7">
      <c r="A926" s="10">
        <v>2019</v>
      </c>
      <c r="B926">
        <v>24</v>
      </c>
      <c r="C926" s="5" t="s">
        <v>145</v>
      </c>
      <c r="D926" s="57" t="s">
        <v>321</v>
      </c>
      <c r="E926" s="23">
        <v>52.04627655613227</v>
      </c>
      <c r="F926" s="5" t="s">
        <v>12</v>
      </c>
      <c r="G926" s="5" t="s">
        <v>30</v>
      </c>
    </row>
    <row r="927" spans="1:7">
      <c r="A927" s="10">
        <v>2019</v>
      </c>
      <c r="B927">
        <v>25</v>
      </c>
      <c r="C927" s="5" t="s">
        <v>126</v>
      </c>
      <c r="D927" s="57" t="s">
        <v>548</v>
      </c>
      <c r="E927" s="23">
        <v>51.593028142567952</v>
      </c>
      <c r="F927" s="5" t="s">
        <v>13</v>
      </c>
      <c r="G927" s="5" t="s">
        <v>127</v>
      </c>
    </row>
    <row r="928" spans="1:7">
      <c r="A928" s="10">
        <v>2019</v>
      </c>
      <c r="B928">
        <v>26</v>
      </c>
      <c r="C928" s="5" t="s">
        <v>49</v>
      </c>
      <c r="D928" s="57" t="s">
        <v>276</v>
      </c>
      <c r="E928" s="23">
        <v>51.441470991000003</v>
      </c>
      <c r="F928" s="5" t="s">
        <v>14</v>
      </c>
      <c r="G928" s="5" t="s">
        <v>22</v>
      </c>
    </row>
    <row r="929" spans="1:7">
      <c r="A929" s="10">
        <v>2019</v>
      </c>
      <c r="B929">
        <v>27</v>
      </c>
      <c r="C929" s="5" t="s">
        <v>116</v>
      </c>
      <c r="D929" s="57" t="s">
        <v>288</v>
      </c>
      <c r="E929" s="23">
        <v>50.245690406420117</v>
      </c>
      <c r="F929" s="5" t="s">
        <v>12</v>
      </c>
      <c r="G929" s="5" t="s">
        <v>90</v>
      </c>
    </row>
    <row r="930" spans="1:7">
      <c r="A930" s="10">
        <v>2019</v>
      </c>
      <c r="B930">
        <v>28</v>
      </c>
      <c r="C930" s="5" t="s">
        <v>105</v>
      </c>
      <c r="D930" s="57" t="s">
        <v>305</v>
      </c>
      <c r="E930" s="23">
        <v>45.759490031406777</v>
      </c>
      <c r="F930" s="5" t="s">
        <v>13</v>
      </c>
      <c r="G930" s="5" t="s">
        <v>30</v>
      </c>
    </row>
    <row r="931" spans="1:7">
      <c r="A931" s="10">
        <v>2019</v>
      </c>
      <c r="B931">
        <v>29</v>
      </c>
      <c r="C931" s="5" t="s">
        <v>118</v>
      </c>
      <c r="D931" s="57" t="s">
        <v>329</v>
      </c>
      <c r="E931" s="23">
        <v>45.040382412172818</v>
      </c>
      <c r="F931" s="5" t="s">
        <v>13</v>
      </c>
      <c r="G931" s="5" t="s">
        <v>33</v>
      </c>
    </row>
    <row r="932" spans="1:7">
      <c r="A932" s="10">
        <v>2019</v>
      </c>
      <c r="B932">
        <v>30</v>
      </c>
      <c r="C932" s="5" t="s">
        <v>37</v>
      </c>
      <c r="D932" s="57" t="s">
        <v>289</v>
      </c>
      <c r="E932" s="23">
        <v>43.960348244999999</v>
      </c>
      <c r="F932" s="5" t="s">
        <v>14</v>
      </c>
      <c r="G932" s="5" t="s">
        <v>22</v>
      </c>
    </row>
    <row r="933" spans="1:7">
      <c r="A933" s="10">
        <v>2019</v>
      </c>
      <c r="B933">
        <v>31</v>
      </c>
      <c r="C933" s="5" t="s">
        <v>87</v>
      </c>
      <c r="D933" s="57" t="s">
        <v>279</v>
      </c>
      <c r="E933" s="23">
        <v>43.857064044471208</v>
      </c>
      <c r="F933" s="5" t="s">
        <v>13</v>
      </c>
      <c r="G933" s="5" t="s">
        <v>54</v>
      </c>
    </row>
    <row r="934" spans="1:7">
      <c r="A934" s="10">
        <v>2019</v>
      </c>
      <c r="B934">
        <v>32</v>
      </c>
      <c r="C934" s="5" t="s">
        <v>81</v>
      </c>
      <c r="D934" s="57" t="s">
        <v>300</v>
      </c>
      <c r="E934" s="23">
        <v>43.797439472000001</v>
      </c>
      <c r="F934" s="5" t="s">
        <v>14</v>
      </c>
      <c r="G934" s="5" t="s">
        <v>22</v>
      </c>
    </row>
    <row r="935" spans="1:7">
      <c r="A935" s="10">
        <v>2019</v>
      </c>
      <c r="B935">
        <v>33</v>
      </c>
      <c r="C935" s="5" t="s">
        <v>465</v>
      </c>
      <c r="D935" s="57" t="s">
        <v>520</v>
      </c>
      <c r="E935" s="23">
        <v>42.676820754049238</v>
      </c>
      <c r="F935" s="5" t="s">
        <v>12</v>
      </c>
      <c r="G935" s="5" t="s">
        <v>127</v>
      </c>
    </row>
    <row r="936" spans="1:7">
      <c r="A936" s="10">
        <v>2019</v>
      </c>
      <c r="B936">
        <v>34</v>
      </c>
      <c r="C936" s="5" t="s">
        <v>168</v>
      </c>
      <c r="D936" s="57" t="s">
        <v>352</v>
      </c>
      <c r="E936" s="23">
        <v>42.251420365920531</v>
      </c>
      <c r="F936" s="5" t="s">
        <v>12</v>
      </c>
      <c r="G936" s="5" t="s">
        <v>33</v>
      </c>
    </row>
    <row r="937" spans="1:7">
      <c r="A937" s="10">
        <v>2019</v>
      </c>
      <c r="B937">
        <v>35</v>
      </c>
      <c r="C937" s="5" t="s">
        <v>66</v>
      </c>
      <c r="D937" s="57" t="s">
        <v>286</v>
      </c>
      <c r="E937" s="23">
        <v>41.615307437200769</v>
      </c>
      <c r="F937" s="5" t="s">
        <v>14</v>
      </c>
      <c r="G937" s="5" t="s">
        <v>27</v>
      </c>
    </row>
    <row r="938" spans="1:7">
      <c r="A938" s="10">
        <v>2019</v>
      </c>
      <c r="B938">
        <v>36</v>
      </c>
      <c r="C938" s="5" t="s">
        <v>161</v>
      </c>
      <c r="D938" s="57" t="s">
        <v>340</v>
      </c>
      <c r="E938" s="23">
        <v>40.897300021157641</v>
      </c>
      <c r="F938" s="5" t="s">
        <v>13</v>
      </c>
      <c r="G938" s="5" t="s">
        <v>162</v>
      </c>
    </row>
    <row r="939" spans="1:7">
      <c r="A939" s="10">
        <v>2019</v>
      </c>
      <c r="B939">
        <v>37</v>
      </c>
      <c r="C939" s="5" t="s">
        <v>114</v>
      </c>
      <c r="D939" s="57" t="s">
        <v>306</v>
      </c>
      <c r="E939" s="23">
        <v>40.8822775999462</v>
      </c>
      <c r="F939" s="5" t="s">
        <v>13</v>
      </c>
      <c r="G939" s="5" t="s">
        <v>33</v>
      </c>
    </row>
    <row r="940" spans="1:7">
      <c r="A940" s="10">
        <v>2019</v>
      </c>
      <c r="B940">
        <v>38</v>
      </c>
      <c r="C940" s="5" t="s">
        <v>143</v>
      </c>
      <c r="D940" s="57" t="s">
        <v>327</v>
      </c>
      <c r="E940" s="23">
        <v>39.943028232454637</v>
      </c>
      <c r="F940" s="5" t="s">
        <v>12</v>
      </c>
      <c r="G940" s="5" t="s">
        <v>54</v>
      </c>
    </row>
    <row r="941" spans="1:7">
      <c r="A941" s="10">
        <v>2019</v>
      </c>
      <c r="B941">
        <v>39</v>
      </c>
      <c r="C941" s="5" t="s">
        <v>94</v>
      </c>
      <c r="D941" s="57" t="s">
        <v>285</v>
      </c>
      <c r="E941" s="23">
        <v>39.237875181</v>
      </c>
      <c r="F941" s="5" t="s">
        <v>14</v>
      </c>
      <c r="G941" s="5" t="s">
        <v>22</v>
      </c>
    </row>
    <row r="942" spans="1:7">
      <c r="A942" s="10">
        <v>2019</v>
      </c>
      <c r="B942">
        <v>40</v>
      </c>
      <c r="C942" s="5" t="s">
        <v>189</v>
      </c>
      <c r="D942" s="57" t="s">
        <v>344</v>
      </c>
      <c r="E942" s="23">
        <v>39.041495543362878</v>
      </c>
      <c r="F942" s="5" t="s">
        <v>12</v>
      </c>
      <c r="G942" s="5" t="s">
        <v>30</v>
      </c>
    </row>
    <row r="943" spans="1:7">
      <c r="A943" s="10">
        <v>2019</v>
      </c>
      <c r="B943">
        <v>41</v>
      </c>
      <c r="C943" s="5" t="s">
        <v>247</v>
      </c>
      <c r="D943" s="57" t="s">
        <v>354</v>
      </c>
      <c r="E943" s="23">
        <v>38.904000000000003</v>
      </c>
      <c r="F943" s="5" t="s">
        <v>12</v>
      </c>
      <c r="G943" s="5" t="s">
        <v>248</v>
      </c>
    </row>
    <row r="944" spans="1:7">
      <c r="A944" s="10">
        <v>2019</v>
      </c>
      <c r="B944">
        <v>42</v>
      </c>
      <c r="C944" s="5" t="s">
        <v>471</v>
      </c>
      <c r="D944" s="57" t="s">
        <v>755</v>
      </c>
      <c r="E944" s="23">
        <v>38.853967113465792</v>
      </c>
      <c r="F944" s="5" t="s">
        <v>12</v>
      </c>
      <c r="G944" s="5" t="s">
        <v>57</v>
      </c>
    </row>
    <row r="945" spans="1:7">
      <c r="A945" s="10">
        <v>2019</v>
      </c>
      <c r="B945">
        <v>43</v>
      </c>
      <c r="C945" s="5" t="s">
        <v>187</v>
      </c>
      <c r="D945" s="57" t="s">
        <v>506</v>
      </c>
      <c r="E945" s="23">
        <v>38.368320175077358</v>
      </c>
      <c r="F945" s="5" t="s">
        <v>13</v>
      </c>
      <c r="G945" s="5" t="s">
        <v>30</v>
      </c>
    </row>
    <row r="946" spans="1:7">
      <c r="A946" s="10">
        <v>2019</v>
      </c>
      <c r="B946">
        <v>44</v>
      </c>
      <c r="C946" s="5" t="s">
        <v>639</v>
      </c>
      <c r="D946" s="57" t="s">
        <v>640</v>
      </c>
      <c r="E946" s="23">
        <v>36.665852795318038</v>
      </c>
      <c r="F946" s="5" t="s">
        <v>14</v>
      </c>
      <c r="G946" s="5" t="s">
        <v>127</v>
      </c>
    </row>
    <row r="947" spans="1:7">
      <c r="A947" s="10">
        <v>2019</v>
      </c>
      <c r="B947">
        <v>45</v>
      </c>
      <c r="C947" s="5" t="s">
        <v>211</v>
      </c>
      <c r="D947" s="57" t="s">
        <v>578</v>
      </c>
      <c r="E947" s="23">
        <v>35.510094931105293</v>
      </c>
      <c r="F947" s="5" t="s">
        <v>12</v>
      </c>
      <c r="G947" s="5" t="s">
        <v>127</v>
      </c>
    </row>
    <row r="948" spans="1:7">
      <c r="A948" s="10">
        <v>2019</v>
      </c>
      <c r="B948">
        <v>46</v>
      </c>
      <c r="C948" s="5" t="s">
        <v>202</v>
      </c>
      <c r="D948" s="57" t="s">
        <v>632</v>
      </c>
      <c r="E948" s="23">
        <v>34.98913980569845</v>
      </c>
      <c r="F948" s="5" t="s">
        <v>14</v>
      </c>
      <c r="G948" s="5" t="s">
        <v>127</v>
      </c>
    </row>
    <row r="949" spans="1:7">
      <c r="A949" s="10">
        <v>2019</v>
      </c>
      <c r="B949">
        <v>47</v>
      </c>
      <c r="C949" s="5" t="s">
        <v>195</v>
      </c>
      <c r="D949" s="57" t="s">
        <v>338</v>
      </c>
      <c r="E949" s="23">
        <v>33.815406521576222</v>
      </c>
      <c r="F949" s="5" t="s">
        <v>12</v>
      </c>
      <c r="G949" s="5" t="s">
        <v>196</v>
      </c>
    </row>
    <row r="950" spans="1:7">
      <c r="A950" s="10">
        <v>2019</v>
      </c>
      <c r="B950">
        <v>48</v>
      </c>
      <c r="C950" s="5" t="s">
        <v>53</v>
      </c>
      <c r="D950" s="57" t="s">
        <v>262</v>
      </c>
      <c r="E950" s="23">
        <v>33.682194902669067</v>
      </c>
      <c r="F950" s="5" t="s">
        <v>14</v>
      </c>
      <c r="G950" s="5" t="s">
        <v>54</v>
      </c>
    </row>
    <row r="951" spans="1:7">
      <c r="A951" s="10">
        <v>2019</v>
      </c>
      <c r="B951">
        <v>49</v>
      </c>
      <c r="C951" s="5" t="s">
        <v>62</v>
      </c>
      <c r="D951" s="57" t="s">
        <v>291</v>
      </c>
      <c r="E951" s="23">
        <v>33.353575086267263</v>
      </c>
      <c r="F951" s="5" t="s">
        <v>14</v>
      </c>
      <c r="G951" s="5" t="s">
        <v>54</v>
      </c>
    </row>
    <row r="952" spans="1:7">
      <c r="A952" s="10">
        <v>2019</v>
      </c>
      <c r="B952">
        <v>50</v>
      </c>
      <c r="C952" s="5" t="s">
        <v>252</v>
      </c>
      <c r="D952" s="57" t="s">
        <v>296</v>
      </c>
      <c r="E952" s="23">
        <v>33.342689859645013</v>
      </c>
      <c r="F952" s="5" t="s">
        <v>12</v>
      </c>
      <c r="G952" s="5" t="s">
        <v>57</v>
      </c>
    </row>
    <row r="953" spans="1:7">
      <c r="A953" s="10">
        <v>2019</v>
      </c>
      <c r="B953">
        <v>51</v>
      </c>
      <c r="C953" s="5" t="s">
        <v>75</v>
      </c>
      <c r="D953" s="57" t="s">
        <v>283</v>
      </c>
      <c r="E953" s="23">
        <v>31.698399999999999</v>
      </c>
      <c r="F953" s="5" t="s">
        <v>14</v>
      </c>
      <c r="G953" s="5" t="s">
        <v>54</v>
      </c>
    </row>
    <row r="954" spans="1:7">
      <c r="A954" s="10">
        <v>2019</v>
      </c>
      <c r="B954">
        <v>52</v>
      </c>
      <c r="C954" s="5" t="s">
        <v>147</v>
      </c>
      <c r="D954" s="57" t="s">
        <v>343</v>
      </c>
      <c r="E954" s="23">
        <v>28.91343424310136</v>
      </c>
      <c r="F954" s="5" t="s">
        <v>12</v>
      </c>
      <c r="G954" s="5" t="s">
        <v>33</v>
      </c>
    </row>
    <row r="955" spans="1:7">
      <c r="A955" s="10">
        <v>2019</v>
      </c>
      <c r="B955">
        <v>53</v>
      </c>
      <c r="C955" s="5" t="s">
        <v>424</v>
      </c>
      <c r="D955" s="57" t="s">
        <v>500</v>
      </c>
      <c r="E955" s="23">
        <v>28.824661519110329</v>
      </c>
      <c r="F955" s="5" t="s">
        <v>12</v>
      </c>
      <c r="G955" s="5" t="s">
        <v>57</v>
      </c>
    </row>
    <row r="956" spans="1:7">
      <c r="A956" s="10">
        <v>2019</v>
      </c>
      <c r="B956">
        <v>54</v>
      </c>
      <c r="C956" s="5" t="s">
        <v>148</v>
      </c>
      <c r="D956" s="57" t="s">
        <v>759</v>
      </c>
      <c r="E956" s="23">
        <v>28.524616253000001</v>
      </c>
      <c r="F956" s="5" t="s">
        <v>14</v>
      </c>
      <c r="G956" s="5" t="s">
        <v>27</v>
      </c>
    </row>
    <row r="957" spans="1:7">
      <c r="A957" s="10">
        <v>2019</v>
      </c>
      <c r="B957">
        <v>55</v>
      </c>
      <c r="C957" s="5" t="s">
        <v>205</v>
      </c>
      <c r="D957" s="57" t="s">
        <v>501</v>
      </c>
      <c r="E957" s="23">
        <v>28.359006626590091</v>
      </c>
      <c r="F957" s="5" t="s">
        <v>12</v>
      </c>
      <c r="G957" s="5" t="s">
        <v>30</v>
      </c>
    </row>
    <row r="958" spans="1:7">
      <c r="A958" s="10">
        <v>2019</v>
      </c>
      <c r="B958">
        <v>56</v>
      </c>
      <c r="C958" s="5" t="s">
        <v>432</v>
      </c>
      <c r="D958" s="57" t="s">
        <v>530</v>
      </c>
      <c r="E958" s="23">
        <v>28.08700939689912</v>
      </c>
      <c r="F958" s="5" t="s">
        <v>12</v>
      </c>
      <c r="G958" s="5" t="s">
        <v>54</v>
      </c>
    </row>
    <row r="959" spans="1:7">
      <c r="A959" s="10">
        <v>2019</v>
      </c>
      <c r="B959">
        <v>57</v>
      </c>
      <c r="C959" s="5" t="s">
        <v>103</v>
      </c>
      <c r="D959" s="57" t="s">
        <v>297</v>
      </c>
      <c r="E959" s="23">
        <v>28.070685924213759</v>
      </c>
      <c r="F959" s="5" t="s">
        <v>14</v>
      </c>
      <c r="G959" s="5" t="s">
        <v>54</v>
      </c>
    </row>
    <row r="960" spans="1:7">
      <c r="A960" s="10">
        <v>2019</v>
      </c>
      <c r="B960">
        <v>58</v>
      </c>
      <c r="C960" s="5" t="s">
        <v>174</v>
      </c>
      <c r="D960" s="57" t="s">
        <v>357</v>
      </c>
      <c r="E960" s="23">
        <v>28.028073448649831</v>
      </c>
      <c r="F960" s="5" t="s">
        <v>14</v>
      </c>
      <c r="G960" s="5" t="s">
        <v>127</v>
      </c>
    </row>
    <row r="961" spans="1:7">
      <c r="A961" s="10">
        <v>2019</v>
      </c>
      <c r="B961">
        <v>59</v>
      </c>
      <c r="C961" s="5" t="s">
        <v>214</v>
      </c>
      <c r="D961" s="57" t="s">
        <v>592</v>
      </c>
      <c r="E961" s="23">
        <v>27.6756234226599</v>
      </c>
      <c r="F961" s="5" t="s">
        <v>13</v>
      </c>
      <c r="G961" s="5" t="s">
        <v>127</v>
      </c>
    </row>
    <row r="962" spans="1:7">
      <c r="A962" s="10">
        <v>2019</v>
      </c>
      <c r="B962">
        <v>60</v>
      </c>
      <c r="C962" s="5" t="s">
        <v>139</v>
      </c>
      <c r="D962" s="57" t="s">
        <v>312</v>
      </c>
      <c r="E962" s="23">
        <v>27.515682981477021</v>
      </c>
      <c r="F962" s="5" t="s">
        <v>14</v>
      </c>
      <c r="G962" s="5" t="s">
        <v>27</v>
      </c>
    </row>
    <row r="963" spans="1:7">
      <c r="A963" s="10">
        <v>2019</v>
      </c>
      <c r="B963">
        <v>61</v>
      </c>
      <c r="C963" s="5" t="s">
        <v>154</v>
      </c>
      <c r="D963" s="57" t="s">
        <v>316</v>
      </c>
      <c r="E963" s="23">
        <v>27.037923492233588</v>
      </c>
      <c r="F963" s="5" t="s">
        <v>13</v>
      </c>
      <c r="G963" s="5" t="s">
        <v>27</v>
      </c>
    </row>
    <row r="964" spans="1:7">
      <c r="A964" s="10">
        <v>2019</v>
      </c>
      <c r="B964">
        <v>62</v>
      </c>
      <c r="C964" s="5" t="s">
        <v>518</v>
      </c>
      <c r="D964" s="57" t="s">
        <v>519</v>
      </c>
      <c r="E964" s="23">
        <v>26.805735175723861</v>
      </c>
      <c r="F964" s="5" t="s">
        <v>12</v>
      </c>
      <c r="G964" s="5" t="s">
        <v>33</v>
      </c>
    </row>
    <row r="965" spans="1:7">
      <c r="A965" s="10">
        <v>2019</v>
      </c>
      <c r="B965">
        <v>63</v>
      </c>
      <c r="C965" s="5" t="s">
        <v>749</v>
      </c>
      <c r="D965" s="57" t="s">
        <v>750</v>
      </c>
      <c r="E965" s="23">
        <v>26.59752513502362</v>
      </c>
      <c r="F965" s="5" t="s">
        <v>14</v>
      </c>
      <c r="G965" s="5" t="s">
        <v>127</v>
      </c>
    </row>
    <row r="966" spans="1:7">
      <c r="A966" s="10">
        <v>2019</v>
      </c>
      <c r="B966">
        <v>64</v>
      </c>
      <c r="C966" s="5" t="s">
        <v>699</v>
      </c>
      <c r="D966" s="57" t="s">
        <v>700</v>
      </c>
      <c r="E966" s="23">
        <v>25.585188811559309</v>
      </c>
      <c r="F966" s="5" t="s">
        <v>14</v>
      </c>
      <c r="G966" s="5" t="s">
        <v>27</v>
      </c>
    </row>
    <row r="967" spans="1:7">
      <c r="A967" s="10">
        <v>2019</v>
      </c>
      <c r="B967">
        <v>65</v>
      </c>
      <c r="C967" s="5" t="s">
        <v>141</v>
      </c>
      <c r="D967" s="57" t="s">
        <v>307</v>
      </c>
      <c r="E967" s="23">
        <v>25.2801765979215</v>
      </c>
      <c r="F967" s="5" t="s">
        <v>13</v>
      </c>
      <c r="G967" s="5" t="s">
        <v>60</v>
      </c>
    </row>
    <row r="968" spans="1:7">
      <c r="A968" s="10">
        <v>2019</v>
      </c>
      <c r="B968">
        <v>66</v>
      </c>
      <c r="C968" s="5" t="s">
        <v>71</v>
      </c>
      <c r="D968" s="57" t="s">
        <v>287</v>
      </c>
      <c r="E968" s="23">
        <v>24.89502876047132</v>
      </c>
      <c r="F968" s="5" t="s">
        <v>12</v>
      </c>
      <c r="G968" s="5" t="s">
        <v>27</v>
      </c>
    </row>
    <row r="969" spans="1:7">
      <c r="A969" s="10">
        <v>2019</v>
      </c>
      <c r="B969">
        <v>67</v>
      </c>
      <c r="C969" s="5" t="s">
        <v>557</v>
      </c>
      <c r="D969" s="57" t="s">
        <v>558</v>
      </c>
      <c r="E969" s="23">
        <v>24.462111608869421</v>
      </c>
      <c r="F969" s="5" t="s">
        <v>13</v>
      </c>
      <c r="G969" s="5" t="s">
        <v>33</v>
      </c>
    </row>
    <row r="970" spans="1:7">
      <c r="A970" s="10">
        <v>2019</v>
      </c>
      <c r="B970">
        <v>68</v>
      </c>
      <c r="C970" s="5" t="s">
        <v>150</v>
      </c>
      <c r="D970" s="57" t="s">
        <v>319</v>
      </c>
      <c r="E970" s="23">
        <v>24.187689723548441</v>
      </c>
      <c r="F970" s="5" t="s">
        <v>14</v>
      </c>
      <c r="G970" s="5" t="s">
        <v>27</v>
      </c>
    </row>
    <row r="971" spans="1:7">
      <c r="A971" s="10">
        <v>2019</v>
      </c>
      <c r="B971">
        <v>69</v>
      </c>
      <c r="C971" s="5" t="s">
        <v>109</v>
      </c>
      <c r="D971" s="57" t="s">
        <v>323</v>
      </c>
      <c r="E971" s="23">
        <v>23.870040136463981</v>
      </c>
      <c r="F971" s="5" t="s">
        <v>13</v>
      </c>
      <c r="G971" s="5" t="s">
        <v>27</v>
      </c>
    </row>
    <row r="972" spans="1:7">
      <c r="A972" s="10">
        <v>2019</v>
      </c>
      <c r="B972">
        <v>70</v>
      </c>
      <c r="C972" s="5" t="s">
        <v>98</v>
      </c>
      <c r="D972" s="57" t="s">
        <v>299</v>
      </c>
      <c r="E972" s="23">
        <v>23.534076718750889</v>
      </c>
      <c r="F972" s="5" t="s">
        <v>14</v>
      </c>
      <c r="G972" s="5" t="s">
        <v>99</v>
      </c>
    </row>
    <row r="973" spans="1:7">
      <c r="A973" s="10">
        <v>2019</v>
      </c>
      <c r="B973">
        <v>71</v>
      </c>
      <c r="C973" s="5" t="s">
        <v>462</v>
      </c>
      <c r="D973" s="57" t="s">
        <v>675</v>
      </c>
      <c r="E973" s="23">
        <v>23.28004732163642</v>
      </c>
      <c r="F973" s="5" t="s">
        <v>12</v>
      </c>
      <c r="G973" s="5" t="s">
        <v>90</v>
      </c>
    </row>
    <row r="974" spans="1:7">
      <c r="A974" s="10">
        <v>2019</v>
      </c>
      <c r="B974">
        <v>72</v>
      </c>
      <c r="C974" s="5" t="s">
        <v>757</v>
      </c>
      <c r="D974" s="57" t="s">
        <v>758</v>
      </c>
      <c r="E974" s="23">
        <v>22.795065648371612</v>
      </c>
      <c r="F974" s="5" t="s">
        <v>14</v>
      </c>
      <c r="G974" s="5" t="s">
        <v>22</v>
      </c>
    </row>
    <row r="975" spans="1:7">
      <c r="A975" s="10">
        <v>2019</v>
      </c>
      <c r="B975">
        <v>73</v>
      </c>
      <c r="C975" s="5" t="s">
        <v>191</v>
      </c>
      <c r="D975" s="57" t="s">
        <v>320</v>
      </c>
      <c r="E975" s="23">
        <v>22.71114305971733</v>
      </c>
      <c r="F975" s="5" t="s">
        <v>13</v>
      </c>
      <c r="G975" s="5" t="s">
        <v>30</v>
      </c>
    </row>
    <row r="976" spans="1:7">
      <c r="A976" s="10">
        <v>2019</v>
      </c>
      <c r="B976">
        <v>74</v>
      </c>
      <c r="C976" s="5" t="s">
        <v>703</v>
      </c>
      <c r="D976" s="57" t="s">
        <v>704</v>
      </c>
      <c r="E976" s="23">
        <v>22.547383172786049</v>
      </c>
      <c r="F976" s="5" t="s">
        <v>12</v>
      </c>
      <c r="G976" s="5" t="s">
        <v>127</v>
      </c>
    </row>
    <row r="977" spans="1:7">
      <c r="A977" s="10">
        <v>2019</v>
      </c>
      <c r="B977">
        <v>75</v>
      </c>
      <c r="C977" s="5" t="s">
        <v>198</v>
      </c>
      <c r="D977" s="57" t="s">
        <v>349</v>
      </c>
      <c r="E977" s="23">
        <v>22.4036521252768</v>
      </c>
      <c r="F977" s="5" t="s">
        <v>13</v>
      </c>
      <c r="G977" s="5" t="s">
        <v>54</v>
      </c>
    </row>
    <row r="978" spans="1:7">
      <c r="A978" s="10">
        <v>2019</v>
      </c>
      <c r="B978">
        <v>76</v>
      </c>
      <c r="C978" s="5" t="s">
        <v>697</v>
      </c>
      <c r="D978" s="57" t="s">
        <v>698</v>
      </c>
      <c r="E978" s="23">
        <v>22.38733350959771</v>
      </c>
      <c r="F978" s="5" t="s">
        <v>13</v>
      </c>
      <c r="G978" s="5" t="s">
        <v>33</v>
      </c>
    </row>
    <row r="979" spans="1:7">
      <c r="A979" s="10">
        <v>2019</v>
      </c>
      <c r="B979">
        <v>77</v>
      </c>
      <c r="C979" s="5" t="s">
        <v>209</v>
      </c>
      <c r="D979" s="57" t="s">
        <v>351</v>
      </c>
      <c r="E979" s="23">
        <v>21.974566330188921</v>
      </c>
      <c r="F979" s="5" t="s">
        <v>14</v>
      </c>
      <c r="G979" s="5" t="s">
        <v>54</v>
      </c>
    </row>
    <row r="980" spans="1:7">
      <c r="A980" s="10">
        <v>2019</v>
      </c>
      <c r="B980">
        <v>78</v>
      </c>
      <c r="C980" s="5" t="s">
        <v>549</v>
      </c>
      <c r="D980" s="57" t="s">
        <v>550</v>
      </c>
      <c r="E980" s="23">
        <v>21.965217024756761</v>
      </c>
      <c r="F980" s="5" t="s">
        <v>13</v>
      </c>
      <c r="G980" s="5" t="s">
        <v>33</v>
      </c>
    </row>
    <row r="981" spans="1:7">
      <c r="A981" s="10">
        <v>2019</v>
      </c>
      <c r="B981">
        <v>79</v>
      </c>
      <c r="C981" s="5" t="s">
        <v>761</v>
      </c>
      <c r="D981" s="57" t="s">
        <v>762</v>
      </c>
      <c r="E981" s="23">
        <v>21.75224015653221</v>
      </c>
      <c r="F981" s="5" t="s">
        <v>12</v>
      </c>
      <c r="G981" s="5" t="s">
        <v>196</v>
      </c>
    </row>
    <row r="982" spans="1:7">
      <c r="A982" s="10">
        <v>2019</v>
      </c>
      <c r="B982">
        <v>80</v>
      </c>
      <c r="C982" s="5" t="s">
        <v>124</v>
      </c>
      <c r="D982" s="57" t="s">
        <v>298</v>
      </c>
      <c r="E982" s="23">
        <v>21.66747552148701</v>
      </c>
      <c r="F982" s="5" t="s">
        <v>14</v>
      </c>
      <c r="G982" s="5" t="s">
        <v>69</v>
      </c>
    </row>
    <row r="983" spans="1:7">
      <c r="A983" s="10">
        <v>2019</v>
      </c>
      <c r="B983">
        <v>81</v>
      </c>
      <c r="C983" s="5" t="s">
        <v>159</v>
      </c>
      <c r="D983" s="57" t="s">
        <v>765</v>
      </c>
      <c r="E983" s="23">
        <v>21.29087735510037</v>
      </c>
      <c r="F983" s="5" t="s">
        <v>14</v>
      </c>
      <c r="G983" s="5" t="s">
        <v>27</v>
      </c>
    </row>
    <row r="984" spans="1:7">
      <c r="A984" s="10">
        <v>2019</v>
      </c>
      <c r="B984">
        <v>82</v>
      </c>
      <c r="C984" s="5" t="s">
        <v>135</v>
      </c>
      <c r="D984" s="57" t="s">
        <v>347</v>
      </c>
      <c r="E984" s="23">
        <v>20.593947781220429</v>
      </c>
      <c r="F984" s="5" t="s">
        <v>14</v>
      </c>
      <c r="G984" s="5" t="s">
        <v>54</v>
      </c>
    </row>
    <row r="985" spans="1:7">
      <c r="A985" s="10">
        <v>2019</v>
      </c>
      <c r="B985">
        <v>83</v>
      </c>
      <c r="C985" s="5" t="s">
        <v>430</v>
      </c>
      <c r="D985" s="57" t="s">
        <v>529</v>
      </c>
      <c r="E985" s="23">
        <v>19.93747487275623</v>
      </c>
      <c r="F985" s="5" t="s">
        <v>12</v>
      </c>
      <c r="G985" s="5" t="s">
        <v>99</v>
      </c>
    </row>
    <row r="986" spans="1:7">
      <c r="A986" s="10">
        <v>2019</v>
      </c>
      <c r="B986">
        <v>84</v>
      </c>
      <c r="C986" s="5" t="s">
        <v>428</v>
      </c>
      <c r="D986" s="57" t="s">
        <v>555</v>
      </c>
      <c r="E986" s="23">
        <v>19.927162382732799</v>
      </c>
      <c r="F986" s="5" t="s">
        <v>14</v>
      </c>
      <c r="G986" s="5" t="s">
        <v>54</v>
      </c>
    </row>
    <row r="987" spans="1:7">
      <c r="A987" s="10">
        <v>2019</v>
      </c>
      <c r="B987">
        <v>85</v>
      </c>
      <c r="C987" s="5" t="s">
        <v>726</v>
      </c>
      <c r="D987" s="57" t="s">
        <v>727</v>
      </c>
      <c r="E987" s="23">
        <v>19.735522279000001</v>
      </c>
      <c r="F987" s="5" t="s">
        <v>14</v>
      </c>
      <c r="G987" s="5" t="s">
        <v>27</v>
      </c>
    </row>
    <row r="988" spans="1:7">
      <c r="A988" s="10">
        <v>2019</v>
      </c>
      <c r="B988">
        <v>86</v>
      </c>
      <c r="C988" s="5" t="s">
        <v>667</v>
      </c>
      <c r="D988" s="57" t="s">
        <v>668</v>
      </c>
      <c r="E988" s="23">
        <v>19.55722044026901</v>
      </c>
      <c r="F988" s="5" t="s">
        <v>13</v>
      </c>
      <c r="G988" s="5" t="s">
        <v>60</v>
      </c>
    </row>
    <row r="989" spans="1:7">
      <c r="A989" s="10">
        <v>2019</v>
      </c>
      <c r="B989">
        <v>87</v>
      </c>
      <c r="C989" s="5" t="s">
        <v>730</v>
      </c>
      <c r="D989" s="57" t="s">
        <v>731</v>
      </c>
      <c r="E989" s="23">
        <v>19.325701293397561</v>
      </c>
      <c r="F989" s="5" t="s">
        <v>13</v>
      </c>
      <c r="G989" s="5" t="s">
        <v>30</v>
      </c>
    </row>
    <row r="990" spans="1:7">
      <c r="A990" s="10">
        <v>2019</v>
      </c>
      <c r="B990">
        <v>88</v>
      </c>
      <c r="C990" s="5" t="s">
        <v>216</v>
      </c>
      <c r="D990" s="57" t="s">
        <v>766</v>
      </c>
      <c r="E990" s="23">
        <v>19.241879726885369</v>
      </c>
      <c r="F990" s="5" t="s">
        <v>14</v>
      </c>
      <c r="G990" s="5" t="s">
        <v>69</v>
      </c>
    </row>
    <row r="991" spans="1:7">
      <c r="A991" s="10">
        <v>2019</v>
      </c>
      <c r="B991">
        <v>89</v>
      </c>
      <c r="C991" s="5" t="s">
        <v>193</v>
      </c>
      <c r="D991" s="57" t="s">
        <v>756</v>
      </c>
      <c r="E991" s="23">
        <v>19.196684996999998</v>
      </c>
      <c r="F991" s="5" t="s">
        <v>14</v>
      </c>
      <c r="G991" s="5" t="s">
        <v>27</v>
      </c>
    </row>
    <row r="992" spans="1:7">
      <c r="A992" s="10">
        <v>2019</v>
      </c>
      <c r="B992">
        <v>90</v>
      </c>
      <c r="C992" s="5" t="s">
        <v>544</v>
      </c>
      <c r="D992" s="57" t="s">
        <v>545</v>
      </c>
      <c r="E992" s="23">
        <v>19.166896409291589</v>
      </c>
      <c r="F992" s="5" t="s">
        <v>12</v>
      </c>
      <c r="G992" s="5" t="s">
        <v>196</v>
      </c>
    </row>
    <row r="993" spans="1:7">
      <c r="A993" s="10">
        <v>2019</v>
      </c>
      <c r="B993">
        <v>91</v>
      </c>
      <c r="C993" s="5" t="s">
        <v>617</v>
      </c>
      <c r="D993" s="57" t="s">
        <v>618</v>
      </c>
      <c r="E993" s="23">
        <v>19.141005949751118</v>
      </c>
      <c r="F993" s="5" t="s">
        <v>13</v>
      </c>
      <c r="G993" s="5" t="s">
        <v>33</v>
      </c>
    </row>
    <row r="994" spans="1:7">
      <c r="A994" s="10">
        <v>2019</v>
      </c>
      <c r="B994">
        <v>92</v>
      </c>
      <c r="C994" s="5" t="s">
        <v>201</v>
      </c>
      <c r="D994" s="57" t="s">
        <v>767</v>
      </c>
      <c r="E994" s="23">
        <v>19.139277823</v>
      </c>
      <c r="F994" s="5" t="s">
        <v>14</v>
      </c>
      <c r="G994" s="5" t="s">
        <v>27</v>
      </c>
    </row>
    <row r="995" spans="1:7">
      <c r="A995" s="10">
        <v>2019</v>
      </c>
      <c r="B995">
        <v>93</v>
      </c>
      <c r="C995" s="5" t="s">
        <v>444</v>
      </c>
      <c r="D995" s="57" t="s">
        <v>535</v>
      </c>
      <c r="E995" s="23">
        <v>19.03460268849804</v>
      </c>
      <c r="F995" s="5" t="s">
        <v>12</v>
      </c>
      <c r="G995" s="5" t="s">
        <v>196</v>
      </c>
    </row>
    <row r="996" spans="1:7">
      <c r="A996" s="10">
        <v>2019</v>
      </c>
      <c r="B996">
        <v>94</v>
      </c>
      <c r="C996" s="5" t="s">
        <v>533</v>
      </c>
      <c r="D996" s="57" t="s">
        <v>534</v>
      </c>
      <c r="E996" s="23">
        <v>18.994279717526219</v>
      </c>
      <c r="F996" s="5" t="s">
        <v>12</v>
      </c>
      <c r="G996" s="5" t="s">
        <v>196</v>
      </c>
    </row>
    <row r="997" spans="1:7">
      <c r="A997" s="10">
        <v>2019</v>
      </c>
      <c r="B997">
        <v>95</v>
      </c>
      <c r="C997" s="5" t="s">
        <v>242</v>
      </c>
      <c r="D997" s="57" t="s">
        <v>335</v>
      </c>
      <c r="E997" s="23">
        <v>18.990326060116018</v>
      </c>
      <c r="F997" s="5" t="s">
        <v>14</v>
      </c>
      <c r="G997" s="5" t="s">
        <v>54</v>
      </c>
    </row>
    <row r="998" spans="1:7">
      <c r="A998" s="10">
        <v>2019</v>
      </c>
      <c r="B998">
        <v>96</v>
      </c>
      <c r="C998" s="5" t="s">
        <v>502</v>
      </c>
      <c r="D998" s="57" t="s">
        <v>503</v>
      </c>
      <c r="E998" s="23">
        <v>18.47173202181402</v>
      </c>
      <c r="F998" s="5" t="s">
        <v>12</v>
      </c>
      <c r="G998" s="5" t="s">
        <v>99</v>
      </c>
    </row>
    <row r="999" spans="1:7">
      <c r="A999" s="10">
        <v>2019</v>
      </c>
      <c r="B999">
        <v>97</v>
      </c>
      <c r="C999" s="5" t="s">
        <v>469</v>
      </c>
      <c r="D999" s="57" t="s">
        <v>517</v>
      </c>
      <c r="E999" s="23">
        <v>18.327370567429259</v>
      </c>
      <c r="F999" s="5" t="s">
        <v>12</v>
      </c>
      <c r="G999" s="5" t="s">
        <v>162</v>
      </c>
    </row>
    <row r="1000" spans="1:7">
      <c r="A1000" s="10">
        <v>2019</v>
      </c>
      <c r="B1000">
        <v>98</v>
      </c>
      <c r="C1000" s="5" t="s">
        <v>768</v>
      </c>
      <c r="D1000" s="57" t="s">
        <v>769</v>
      </c>
      <c r="E1000" s="23">
        <v>18.258473284000001</v>
      </c>
      <c r="F1000" s="5" t="s">
        <v>14</v>
      </c>
      <c r="G1000" s="5" t="s">
        <v>99</v>
      </c>
    </row>
    <row r="1001" spans="1:7">
      <c r="A1001" s="10">
        <v>2019</v>
      </c>
      <c r="B1001">
        <v>99</v>
      </c>
      <c r="C1001" s="5" t="s">
        <v>120</v>
      </c>
      <c r="D1001" s="57" t="s">
        <v>294</v>
      </c>
      <c r="E1001" s="23">
        <v>18.199699638725949</v>
      </c>
      <c r="F1001" s="5" t="s">
        <v>12</v>
      </c>
      <c r="G1001" s="5" t="s">
        <v>27</v>
      </c>
    </row>
    <row r="1002" spans="1:7">
      <c r="A1002" s="10">
        <v>2019</v>
      </c>
      <c r="B1002">
        <v>100</v>
      </c>
      <c r="C1002" s="5" t="s">
        <v>183</v>
      </c>
      <c r="D1002" s="57" t="s">
        <v>742</v>
      </c>
      <c r="E1002" s="23">
        <v>17.93021234529493</v>
      </c>
      <c r="F1002" s="5" t="s">
        <v>14</v>
      </c>
      <c r="G1002" s="5" t="s">
        <v>54</v>
      </c>
    </row>
    <row r="1003" spans="1:7">
      <c r="A1003" s="10" t="s">
        <v>942</v>
      </c>
      <c r="B1003">
        <v>1</v>
      </c>
      <c r="C1003" s="5" t="s">
        <v>21</v>
      </c>
      <c r="D1003" s="57" t="s">
        <v>255</v>
      </c>
      <c r="E1003" s="22">
        <v>697.98211743663171</v>
      </c>
      <c r="F1003" s="5" t="s">
        <v>14</v>
      </c>
      <c r="G1003" s="5" t="s">
        <v>22</v>
      </c>
    </row>
    <row r="1004" spans="1:7">
      <c r="A1004" s="10" t="s">
        <v>942</v>
      </c>
      <c r="B1004">
        <v>2</v>
      </c>
      <c r="C1004" s="5" t="s">
        <v>24</v>
      </c>
      <c r="D1004" s="57" t="s">
        <v>258</v>
      </c>
      <c r="E1004" s="22">
        <v>643.93934958739976</v>
      </c>
      <c r="F1004" s="5" t="s">
        <v>14</v>
      </c>
      <c r="G1004" s="5" t="s">
        <v>22</v>
      </c>
    </row>
    <row r="1005" spans="1:7">
      <c r="A1005" s="10" t="s">
        <v>942</v>
      </c>
      <c r="B1005">
        <v>3</v>
      </c>
      <c r="C1005" s="5" t="s">
        <v>26</v>
      </c>
      <c r="D1005" s="57" t="s">
        <v>256</v>
      </c>
      <c r="E1005" s="22">
        <v>384.6623250011495</v>
      </c>
      <c r="F1005" s="5" t="s">
        <v>12</v>
      </c>
      <c r="G1005" s="5" t="s">
        <v>27</v>
      </c>
    </row>
    <row r="1006" spans="1:7">
      <c r="A1006" s="10" t="s">
        <v>942</v>
      </c>
      <c r="B1006">
        <v>4</v>
      </c>
      <c r="C1006" s="5" t="s">
        <v>29</v>
      </c>
      <c r="D1006" s="57" t="s">
        <v>260</v>
      </c>
      <c r="E1006" s="22">
        <v>262.50258533227668</v>
      </c>
      <c r="F1006" s="5" t="s">
        <v>12</v>
      </c>
      <c r="G1006" s="5" t="s">
        <v>30</v>
      </c>
    </row>
    <row r="1007" spans="1:7">
      <c r="A1007" s="10" t="s">
        <v>942</v>
      </c>
      <c r="B1007">
        <v>5</v>
      </c>
      <c r="C1007" s="5" t="s">
        <v>32</v>
      </c>
      <c r="D1007" s="57" t="s">
        <v>269</v>
      </c>
      <c r="E1007" s="22">
        <v>235.66677314541681</v>
      </c>
      <c r="F1007" s="5" t="s">
        <v>13</v>
      </c>
      <c r="G1007" s="5" t="s">
        <v>33</v>
      </c>
    </row>
    <row r="1008" spans="1:7">
      <c r="A1008" s="10" t="s">
        <v>942</v>
      </c>
      <c r="B1008">
        <v>6</v>
      </c>
      <c r="C1008" s="5" t="s">
        <v>35</v>
      </c>
      <c r="D1008" s="57" t="s">
        <v>264</v>
      </c>
      <c r="E1008" s="22">
        <v>223.6555099442746</v>
      </c>
      <c r="F1008" s="5" t="s">
        <v>14</v>
      </c>
      <c r="G1008" s="5" t="s">
        <v>22</v>
      </c>
    </row>
    <row r="1009" spans="1:7">
      <c r="A1009" s="10" t="s">
        <v>942</v>
      </c>
      <c r="B1009">
        <v>7</v>
      </c>
      <c r="C1009" s="5" t="s">
        <v>37</v>
      </c>
      <c r="D1009" s="57" t="s">
        <v>289</v>
      </c>
      <c r="E1009" s="22">
        <v>217.881388391</v>
      </c>
      <c r="F1009" s="5" t="s">
        <v>14</v>
      </c>
      <c r="G1009" s="5" t="s">
        <v>22</v>
      </c>
    </row>
    <row r="1010" spans="1:7">
      <c r="A1010" s="10" t="s">
        <v>942</v>
      </c>
      <c r="B1010">
        <v>8</v>
      </c>
      <c r="C1010" s="5" t="s">
        <v>39</v>
      </c>
      <c r="D1010" s="57" t="s">
        <v>265</v>
      </c>
      <c r="E1010" s="22">
        <v>191.88941389861631</v>
      </c>
      <c r="F1010" s="5" t="s">
        <v>12</v>
      </c>
      <c r="G1010" s="5" t="s">
        <v>30</v>
      </c>
    </row>
    <row r="1011" spans="1:7">
      <c r="A1011" s="10" t="s">
        <v>942</v>
      </c>
      <c r="B1011">
        <v>9</v>
      </c>
      <c r="C1011" s="5" t="s">
        <v>41</v>
      </c>
      <c r="D1011" s="57" t="s">
        <v>270</v>
      </c>
      <c r="E1011" s="22">
        <v>173.61910470034019</v>
      </c>
      <c r="F1011" s="5" t="s">
        <v>12</v>
      </c>
      <c r="G1011" s="5" t="s">
        <v>27</v>
      </c>
    </row>
    <row r="1012" spans="1:7">
      <c r="A1012" s="10" t="s">
        <v>942</v>
      </c>
      <c r="B1012">
        <v>10</v>
      </c>
      <c r="C1012" s="5" t="s">
        <v>43</v>
      </c>
      <c r="D1012" s="57" t="s">
        <v>263</v>
      </c>
      <c r="E1012" s="22">
        <v>167.9677121047452</v>
      </c>
      <c r="F1012" s="5" t="s">
        <v>13</v>
      </c>
      <c r="G1012" s="5" t="s">
        <v>30</v>
      </c>
    </row>
    <row r="1013" spans="1:7">
      <c r="A1013" s="10" t="s">
        <v>942</v>
      </c>
      <c r="B1013">
        <v>11</v>
      </c>
      <c r="C1013" s="5" t="s">
        <v>45</v>
      </c>
      <c r="D1013" s="57" t="s">
        <v>267</v>
      </c>
      <c r="E1013" s="22">
        <v>164.89149678310011</v>
      </c>
      <c r="F1013" s="5" t="s">
        <v>12</v>
      </c>
      <c r="G1013" s="5" t="s">
        <v>30</v>
      </c>
    </row>
    <row r="1014" spans="1:7">
      <c r="A1014" s="10" t="s">
        <v>942</v>
      </c>
      <c r="B1014">
        <v>12</v>
      </c>
      <c r="C1014" s="5" t="s">
        <v>47</v>
      </c>
      <c r="D1014" s="57" t="s">
        <v>275</v>
      </c>
      <c r="E1014" s="22">
        <v>138.930716901669</v>
      </c>
      <c r="F1014" s="5" t="s">
        <v>12</v>
      </c>
      <c r="G1014" s="5" t="s">
        <v>33</v>
      </c>
    </row>
    <row r="1015" spans="1:7">
      <c r="A1015" s="10" t="s">
        <v>942</v>
      </c>
      <c r="B1015">
        <v>13</v>
      </c>
      <c r="C1015" s="5" t="s">
        <v>49</v>
      </c>
      <c r="D1015" s="57" t="s">
        <v>276</v>
      </c>
      <c r="E1015" s="22">
        <v>138.07379627800779</v>
      </c>
      <c r="F1015" s="5" t="s">
        <v>14</v>
      </c>
      <c r="G1015" s="5" t="s">
        <v>22</v>
      </c>
    </row>
    <row r="1016" spans="1:7">
      <c r="A1016" s="10" t="s">
        <v>942</v>
      </c>
      <c r="B1016">
        <v>14</v>
      </c>
      <c r="C1016" s="5" t="s">
        <v>51</v>
      </c>
      <c r="D1016" s="57" t="s">
        <v>272</v>
      </c>
      <c r="E1016" s="22">
        <v>131.3033068520227</v>
      </c>
      <c r="F1016" s="5" t="s">
        <v>12</v>
      </c>
      <c r="G1016" s="5" t="s">
        <v>30</v>
      </c>
    </row>
    <row r="1017" spans="1:7">
      <c r="A1017" s="10" t="s">
        <v>942</v>
      </c>
      <c r="B1017">
        <v>15</v>
      </c>
      <c r="C1017" s="5" t="s">
        <v>53</v>
      </c>
      <c r="D1017" s="57" t="s">
        <v>262</v>
      </c>
      <c r="E1017" s="22">
        <v>125.35082928030781</v>
      </c>
      <c r="F1017" s="5" t="s">
        <v>14</v>
      </c>
      <c r="G1017" s="5" t="s">
        <v>54</v>
      </c>
    </row>
    <row r="1018" spans="1:7">
      <c r="A1018" s="10" t="s">
        <v>942</v>
      </c>
      <c r="B1018">
        <v>16</v>
      </c>
      <c r="C1018" s="5" t="s">
        <v>56</v>
      </c>
      <c r="D1018" s="57" t="s">
        <v>273</v>
      </c>
      <c r="E1018" s="22">
        <v>116.7416565467539</v>
      </c>
      <c r="F1018" s="5" t="s">
        <v>12</v>
      </c>
      <c r="G1018" s="5" t="s">
        <v>57</v>
      </c>
    </row>
    <row r="1019" spans="1:7">
      <c r="A1019" s="10" t="s">
        <v>942</v>
      </c>
      <c r="B1019">
        <v>17</v>
      </c>
      <c r="C1019" s="5" t="s">
        <v>59</v>
      </c>
      <c r="D1019" s="57" t="s">
        <v>271</v>
      </c>
      <c r="E1019" s="22">
        <v>109.51816129214239</v>
      </c>
      <c r="F1019" s="5" t="s">
        <v>12</v>
      </c>
      <c r="G1019" s="5" t="s">
        <v>60</v>
      </c>
    </row>
    <row r="1020" spans="1:7">
      <c r="A1020" s="10" t="s">
        <v>942</v>
      </c>
      <c r="B1020">
        <v>18</v>
      </c>
      <c r="C1020" s="5" t="s">
        <v>62</v>
      </c>
      <c r="D1020" s="57" t="s">
        <v>291</v>
      </c>
      <c r="E1020" s="22">
        <v>107.86716521156301</v>
      </c>
      <c r="F1020" s="5" t="s">
        <v>14</v>
      </c>
      <c r="G1020" s="5" t="s">
        <v>54</v>
      </c>
    </row>
    <row r="1021" spans="1:7">
      <c r="A1021" s="10" t="s">
        <v>942</v>
      </c>
      <c r="B1021">
        <v>19</v>
      </c>
      <c r="C1021" s="5" t="s">
        <v>64</v>
      </c>
      <c r="D1021" s="57" t="s">
        <v>278</v>
      </c>
      <c r="E1021" s="22">
        <v>105.9365793083051</v>
      </c>
      <c r="F1021" s="5" t="s">
        <v>14</v>
      </c>
      <c r="G1021" s="5" t="s">
        <v>54</v>
      </c>
    </row>
    <row r="1022" spans="1:7">
      <c r="A1022" s="10" t="s">
        <v>942</v>
      </c>
      <c r="B1022">
        <v>20</v>
      </c>
      <c r="C1022" s="5" t="s">
        <v>66</v>
      </c>
      <c r="D1022" s="57" t="s">
        <v>286</v>
      </c>
      <c r="E1022" s="22">
        <v>99.593630696611442</v>
      </c>
      <c r="F1022" s="5" t="s">
        <v>14</v>
      </c>
      <c r="G1022" s="5" t="s">
        <v>27</v>
      </c>
    </row>
    <row r="1023" spans="1:7">
      <c r="A1023" s="10" t="s">
        <v>942</v>
      </c>
      <c r="B1023">
        <v>21</v>
      </c>
      <c r="C1023" s="5" t="s">
        <v>68</v>
      </c>
      <c r="D1023" s="57" t="s">
        <v>301</v>
      </c>
      <c r="E1023" s="22">
        <v>91.077745465809443</v>
      </c>
      <c r="F1023" s="5" t="s">
        <v>14</v>
      </c>
      <c r="G1023" s="5" t="s">
        <v>69</v>
      </c>
    </row>
    <row r="1024" spans="1:7">
      <c r="A1024" s="10" t="s">
        <v>942</v>
      </c>
      <c r="B1024">
        <v>22</v>
      </c>
      <c r="C1024" s="5" t="s">
        <v>71</v>
      </c>
      <c r="D1024" s="57" t="s">
        <v>287</v>
      </c>
      <c r="E1024" s="22">
        <v>84.518799890082605</v>
      </c>
      <c r="F1024" s="5" t="s">
        <v>12</v>
      </c>
      <c r="G1024" s="5" t="s">
        <v>27</v>
      </c>
    </row>
    <row r="1025" spans="1:7">
      <c r="A1025" s="10" t="s">
        <v>942</v>
      </c>
      <c r="B1025">
        <v>23</v>
      </c>
      <c r="C1025" s="5" t="s">
        <v>73</v>
      </c>
      <c r="D1025" s="57" t="s">
        <v>281</v>
      </c>
      <c r="E1025" s="22">
        <v>79.644880275531122</v>
      </c>
      <c r="F1025" s="5" t="s">
        <v>14</v>
      </c>
      <c r="G1025" s="5" t="s">
        <v>27</v>
      </c>
    </row>
    <row r="1026" spans="1:7">
      <c r="A1026" s="10" t="s">
        <v>942</v>
      </c>
      <c r="B1026">
        <v>24</v>
      </c>
      <c r="C1026" s="5" t="s">
        <v>75</v>
      </c>
      <c r="D1026" s="57" t="s">
        <v>283</v>
      </c>
      <c r="E1026" s="22">
        <v>79.37048526659413</v>
      </c>
      <c r="F1026" s="5" t="s">
        <v>14</v>
      </c>
      <c r="G1026" s="5" t="s">
        <v>54</v>
      </c>
    </row>
    <row r="1027" spans="1:7">
      <c r="A1027" s="10" t="s">
        <v>942</v>
      </c>
      <c r="B1027">
        <v>25</v>
      </c>
      <c r="C1027" s="5" t="s">
        <v>77</v>
      </c>
      <c r="D1027" s="57" t="s">
        <v>274</v>
      </c>
      <c r="E1027" s="22">
        <v>77.974849981838815</v>
      </c>
      <c r="F1027" s="5" t="s">
        <v>14</v>
      </c>
      <c r="G1027" s="5" t="s">
        <v>54</v>
      </c>
    </row>
    <row r="1028" spans="1:7">
      <c r="A1028" s="10" t="s">
        <v>942</v>
      </c>
      <c r="B1028">
        <v>26</v>
      </c>
      <c r="C1028" s="5" t="s">
        <v>79</v>
      </c>
      <c r="D1028" s="57" t="s">
        <v>304</v>
      </c>
      <c r="E1028" s="22">
        <v>76.163195936999998</v>
      </c>
      <c r="F1028" s="5" t="s">
        <v>14</v>
      </c>
      <c r="G1028" s="5" t="s">
        <v>54</v>
      </c>
    </row>
    <row r="1029" spans="1:7">
      <c r="A1029" s="10" t="s">
        <v>942</v>
      </c>
      <c r="B1029">
        <v>27</v>
      </c>
      <c r="C1029" s="5" t="s">
        <v>81</v>
      </c>
      <c r="D1029" s="57" t="s">
        <v>300</v>
      </c>
      <c r="E1029" s="22">
        <v>73.75419639399999</v>
      </c>
      <c r="F1029" s="5" t="s">
        <v>14</v>
      </c>
      <c r="G1029" s="5" t="s">
        <v>22</v>
      </c>
    </row>
    <row r="1030" spans="1:7">
      <c r="A1030" s="10" t="s">
        <v>942</v>
      </c>
      <c r="B1030">
        <v>28</v>
      </c>
      <c r="C1030" s="5" t="s">
        <v>83</v>
      </c>
      <c r="D1030" s="57" t="s">
        <v>770</v>
      </c>
      <c r="E1030" s="22">
        <v>72.542082942999997</v>
      </c>
      <c r="F1030" s="5" t="s">
        <v>14</v>
      </c>
      <c r="G1030" s="5" t="s">
        <v>22</v>
      </c>
    </row>
    <row r="1031" spans="1:7">
      <c r="A1031" s="10" t="s">
        <v>942</v>
      </c>
      <c r="B1031">
        <v>29</v>
      </c>
      <c r="C1031" s="5" t="s">
        <v>85</v>
      </c>
      <c r="D1031" s="57" t="s">
        <v>280</v>
      </c>
      <c r="E1031" s="22">
        <v>70.439329341912511</v>
      </c>
      <c r="F1031" s="5" t="s">
        <v>12</v>
      </c>
      <c r="G1031" s="5" t="s">
        <v>60</v>
      </c>
    </row>
    <row r="1032" spans="1:7">
      <c r="A1032" s="10" t="s">
        <v>942</v>
      </c>
      <c r="B1032">
        <v>30</v>
      </c>
      <c r="C1032" s="5" t="s">
        <v>87</v>
      </c>
      <c r="D1032" s="57" t="s">
        <v>279</v>
      </c>
      <c r="E1032" s="22">
        <v>69.46453859628501</v>
      </c>
      <c r="F1032" s="5" t="s">
        <v>13</v>
      </c>
      <c r="G1032" s="5" t="s">
        <v>54</v>
      </c>
    </row>
    <row r="1033" spans="1:7">
      <c r="A1033" s="10" t="s">
        <v>942</v>
      </c>
      <c r="B1033">
        <v>31</v>
      </c>
      <c r="C1033" s="5" t="s">
        <v>89</v>
      </c>
      <c r="D1033" s="57" t="s">
        <v>277</v>
      </c>
      <c r="E1033" s="22">
        <v>66.780184040644301</v>
      </c>
      <c r="F1033" s="5" t="s">
        <v>12</v>
      </c>
      <c r="G1033" s="5" t="s">
        <v>90</v>
      </c>
    </row>
    <row r="1034" spans="1:7">
      <c r="A1034" s="10" t="s">
        <v>942</v>
      </c>
      <c r="B1034">
        <v>32</v>
      </c>
      <c r="C1034" s="5" t="s">
        <v>92</v>
      </c>
      <c r="D1034" s="57" t="s">
        <v>290</v>
      </c>
      <c r="E1034" s="22">
        <v>66.446590901526477</v>
      </c>
      <c r="F1034" s="5" t="s">
        <v>13</v>
      </c>
      <c r="G1034" s="5" t="s">
        <v>30</v>
      </c>
    </row>
    <row r="1035" spans="1:7">
      <c r="A1035" s="10" t="s">
        <v>942</v>
      </c>
      <c r="B1035">
        <v>33</v>
      </c>
      <c r="C1035" s="5" t="s">
        <v>94</v>
      </c>
      <c r="D1035" s="57" t="s">
        <v>285</v>
      </c>
      <c r="E1035" s="22">
        <v>65.783746308269798</v>
      </c>
      <c r="F1035" s="5" t="s">
        <v>14</v>
      </c>
      <c r="G1035" s="5" t="s">
        <v>22</v>
      </c>
    </row>
    <row r="1036" spans="1:7">
      <c r="A1036" s="10" t="s">
        <v>942</v>
      </c>
      <c r="B1036">
        <v>34</v>
      </c>
      <c r="C1036" s="5" t="s">
        <v>96</v>
      </c>
      <c r="D1036" s="57" t="s">
        <v>771</v>
      </c>
      <c r="E1036" s="22">
        <v>61.614626194806704</v>
      </c>
      <c r="F1036" s="5" t="s">
        <v>14</v>
      </c>
      <c r="G1036" s="5" t="s">
        <v>69</v>
      </c>
    </row>
    <row r="1037" spans="1:7">
      <c r="A1037" s="10" t="s">
        <v>942</v>
      </c>
      <c r="B1037">
        <v>35</v>
      </c>
      <c r="C1037" s="5" t="s">
        <v>98</v>
      </c>
      <c r="D1037" s="57" t="s">
        <v>299</v>
      </c>
      <c r="E1037" s="22">
        <v>61.61239886353048</v>
      </c>
      <c r="F1037" s="5" t="s">
        <v>14</v>
      </c>
      <c r="G1037" s="5" t="s">
        <v>99</v>
      </c>
    </row>
    <row r="1038" spans="1:7">
      <c r="A1038" s="10" t="s">
        <v>942</v>
      </c>
      <c r="B1038">
        <v>36</v>
      </c>
      <c r="C1038" s="5" t="s">
        <v>101</v>
      </c>
      <c r="D1038" s="57" t="s">
        <v>284</v>
      </c>
      <c r="E1038" s="22">
        <v>60.390579089517772</v>
      </c>
      <c r="F1038" s="5" t="s">
        <v>12</v>
      </c>
      <c r="G1038" s="5" t="s">
        <v>30</v>
      </c>
    </row>
    <row r="1039" spans="1:7">
      <c r="A1039" s="10" t="s">
        <v>942</v>
      </c>
      <c r="B1039">
        <v>37</v>
      </c>
      <c r="C1039" s="5" t="s">
        <v>103</v>
      </c>
      <c r="D1039" s="57" t="s">
        <v>297</v>
      </c>
      <c r="E1039" s="22">
        <v>60.204292877794302</v>
      </c>
      <c r="F1039" s="5" t="s">
        <v>14</v>
      </c>
      <c r="G1039" s="5" t="s">
        <v>54</v>
      </c>
    </row>
    <row r="1040" spans="1:7">
      <c r="A1040" s="10" t="s">
        <v>942</v>
      </c>
      <c r="B1040">
        <v>38</v>
      </c>
      <c r="C1040" s="5" t="s">
        <v>105</v>
      </c>
      <c r="D1040" s="57" t="s">
        <v>305</v>
      </c>
      <c r="E1040" s="22">
        <v>57.519725658526568</v>
      </c>
      <c r="F1040" s="5" t="s">
        <v>13</v>
      </c>
      <c r="G1040" s="5" t="s">
        <v>30</v>
      </c>
    </row>
    <row r="1041" spans="1:7">
      <c r="A1041" s="10" t="s">
        <v>942</v>
      </c>
      <c r="B1041">
        <v>39</v>
      </c>
      <c r="C1041" s="5" t="s">
        <v>107</v>
      </c>
      <c r="D1041" s="57" t="s">
        <v>336</v>
      </c>
      <c r="E1041" s="22">
        <v>57.106525859908977</v>
      </c>
      <c r="F1041" s="5" t="s">
        <v>14</v>
      </c>
      <c r="G1041" s="5" t="s">
        <v>54</v>
      </c>
    </row>
    <row r="1042" spans="1:7">
      <c r="A1042" s="10" t="s">
        <v>942</v>
      </c>
      <c r="B1042">
        <v>40</v>
      </c>
      <c r="C1042" s="5" t="s">
        <v>109</v>
      </c>
      <c r="D1042" s="57" t="s">
        <v>323</v>
      </c>
      <c r="E1042" s="22">
        <v>54.504145369277701</v>
      </c>
      <c r="F1042" s="5" t="s">
        <v>13</v>
      </c>
      <c r="G1042" s="5" t="s">
        <v>27</v>
      </c>
    </row>
    <row r="1043" spans="1:7">
      <c r="A1043" s="10" t="s">
        <v>942</v>
      </c>
      <c r="B1043">
        <v>41</v>
      </c>
      <c r="C1043" s="5" t="s">
        <v>111</v>
      </c>
      <c r="D1043" s="57" t="s">
        <v>302</v>
      </c>
      <c r="E1043" s="22">
        <v>54.166330323645887</v>
      </c>
      <c r="F1043" s="5" t="s">
        <v>14</v>
      </c>
      <c r="G1043" s="5" t="s">
        <v>69</v>
      </c>
    </row>
    <row r="1044" spans="1:7">
      <c r="A1044" s="10" t="s">
        <v>942</v>
      </c>
      <c r="B1044">
        <v>42</v>
      </c>
      <c r="C1044" s="5" t="s">
        <v>228</v>
      </c>
      <c r="D1044" s="57" t="s">
        <v>772</v>
      </c>
      <c r="E1044" s="22">
        <v>53.296922967738958</v>
      </c>
      <c r="F1044" s="5" t="s">
        <v>14</v>
      </c>
      <c r="G1044" s="5" t="s">
        <v>54</v>
      </c>
    </row>
    <row r="1045" spans="1:7">
      <c r="A1045" s="10" t="s">
        <v>942</v>
      </c>
      <c r="B1045">
        <v>43</v>
      </c>
      <c r="C1045" s="5" t="s">
        <v>114</v>
      </c>
      <c r="D1045" s="57" t="s">
        <v>306</v>
      </c>
      <c r="E1045" s="22">
        <v>53.116957414378987</v>
      </c>
      <c r="F1045" s="5" t="s">
        <v>13</v>
      </c>
      <c r="G1045" s="5" t="s">
        <v>33</v>
      </c>
    </row>
    <row r="1046" spans="1:7">
      <c r="A1046" s="10" t="s">
        <v>942</v>
      </c>
      <c r="B1046">
        <v>44</v>
      </c>
      <c r="C1046" s="5" t="s">
        <v>116</v>
      </c>
      <c r="D1046" s="57" t="s">
        <v>288</v>
      </c>
      <c r="E1046" s="22">
        <v>51.918831707601662</v>
      </c>
      <c r="F1046" s="5" t="s">
        <v>12</v>
      </c>
      <c r="G1046" s="5" t="s">
        <v>90</v>
      </c>
    </row>
    <row r="1047" spans="1:7">
      <c r="A1047" s="10" t="s">
        <v>942</v>
      </c>
      <c r="B1047">
        <v>45</v>
      </c>
      <c r="C1047" s="5" t="s">
        <v>118</v>
      </c>
      <c r="D1047" s="57" t="s">
        <v>329</v>
      </c>
      <c r="E1047" s="22">
        <v>51.148864787843507</v>
      </c>
      <c r="F1047" s="5" t="s">
        <v>13</v>
      </c>
      <c r="G1047" s="5" t="s">
        <v>33</v>
      </c>
    </row>
    <row r="1048" spans="1:7">
      <c r="A1048" s="10" t="s">
        <v>942</v>
      </c>
      <c r="B1048">
        <v>46</v>
      </c>
      <c r="C1048" s="5" t="s">
        <v>120</v>
      </c>
      <c r="D1048" s="57" t="s">
        <v>294</v>
      </c>
      <c r="E1048" s="22">
        <v>50.769884591665779</v>
      </c>
      <c r="F1048" s="5" t="s">
        <v>12</v>
      </c>
      <c r="G1048" s="5" t="s">
        <v>27</v>
      </c>
    </row>
    <row r="1049" spans="1:7">
      <c r="A1049" s="10" t="s">
        <v>942</v>
      </c>
      <c r="B1049">
        <v>47</v>
      </c>
      <c r="C1049" s="5" t="s">
        <v>122</v>
      </c>
      <c r="D1049" s="57" t="s">
        <v>292</v>
      </c>
      <c r="E1049" s="22">
        <v>50.127334203917307</v>
      </c>
      <c r="F1049" s="5" t="s">
        <v>12</v>
      </c>
      <c r="G1049" s="5" t="s">
        <v>27</v>
      </c>
    </row>
    <row r="1050" spans="1:7">
      <c r="A1050" s="10" t="s">
        <v>942</v>
      </c>
      <c r="B1050">
        <v>48</v>
      </c>
      <c r="C1050" s="5" t="s">
        <v>124</v>
      </c>
      <c r="D1050" s="57" t="s">
        <v>298</v>
      </c>
      <c r="E1050" s="22">
        <v>50.086266082927487</v>
      </c>
      <c r="F1050" s="5" t="s">
        <v>14</v>
      </c>
      <c r="G1050" s="5" t="s">
        <v>69</v>
      </c>
    </row>
    <row r="1051" spans="1:7">
      <c r="A1051" s="10" t="s">
        <v>942</v>
      </c>
      <c r="B1051">
        <v>49</v>
      </c>
      <c r="C1051" s="5" t="s">
        <v>126</v>
      </c>
      <c r="D1051" s="57" t="s">
        <v>548</v>
      </c>
      <c r="E1051" s="22">
        <v>49.305775776918438</v>
      </c>
      <c r="F1051" s="5" t="s">
        <v>13</v>
      </c>
      <c r="G1051" s="5" t="s">
        <v>127</v>
      </c>
    </row>
    <row r="1052" spans="1:7">
      <c r="A1052" s="10" t="s">
        <v>942</v>
      </c>
      <c r="B1052">
        <v>50</v>
      </c>
      <c r="C1052" s="5" t="s">
        <v>129</v>
      </c>
      <c r="D1052" s="57" t="s">
        <v>331</v>
      </c>
      <c r="E1052" s="22">
        <v>47.305013968206417</v>
      </c>
      <c r="F1052" s="5" t="s">
        <v>14</v>
      </c>
      <c r="G1052" s="5" t="s">
        <v>69</v>
      </c>
    </row>
    <row r="1053" spans="1:7">
      <c r="A1053" s="10" t="s">
        <v>942</v>
      </c>
      <c r="B1053">
        <v>51</v>
      </c>
      <c r="C1053" s="5" t="s">
        <v>131</v>
      </c>
      <c r="D1053" s="57" t="s">
        <v>295</v>
      </c>
      <c r="E1053" s="22">
        <v>45.845993496599199</v>
      </c>
      <c r="F1053" s="5" t="s">
        <v>14</v>
      </c>
      <c r="G1053" s="5" t="s">
        <v>54</v>
      </c>
    </row>
    <row r="1054" spans="1:7">
      <c r="A1054" s="10" t="s">
        <v>942</v>
      </c>
      <c r="B1054">
        <v>52</v>
      </c>
      <c r="C1054" s="5" t="s">
        <v>133</v>
      </c>
      <c r="D1054" s="57" t="s">
        <v>308</v>
      </c>
      <c r="E1054" s="22">
        <v>45.465853185373597</v>
      </c>
      <c r="F1054" s="5" t="s">
        <v>13</v>
      </c>
      <c r="G1054" s="5" t="s">
        <v>30</v>
      </c>
    </row>
    <row r="1055" spans="1:7">
      <c r="A1055" s="10" t="s">
        <v>942</v>
      </c>
      <c r="B1055">
        <v>53</v>
      </c>
      <c r="C1055" s="5" t="s">
        <v>135</v>
      </c>
      <c r="D1055" s="57" t="s">
        <v>347</v>
      </c>
      <c r="E1055" s="22">
        <v>45.453289013679907</v>
      </c>
      <c r="F1055" s="5" t="s">
        <v>14</v>
      </c>
      <c r="G1055" s="5" t="s">
        <v>54</v>
      </c>
    </row>
    <row r="1056" spans="1:7">
      <c r="A1056" s="10" t="s">
        <v>942</v>
      </c>
      <c r="B1056">
        <v>54</v>
      </c>
      <c r="C1056" s="5" t="s">
        <v>137</v>
      </c>
      <c r="D1056" s="57" t="s">
        <v>345</v>
      </c>
      <c r="E1056" s="22">
        <v>45.28066129948531</v>
      </c>
      <c r="F1056" s="5" t="s">
        <v>14</v>
      </c>
      <c r="G1056" s="5" t="s">
        <v>27</v>
      </c>
    </row>
    <row r="1057" spans="1:7">
      <c r="A1057" s="10" t="s">
        <v>942</v>
      </c>
      <c r="B1057">
        <v>55</v>
      </c>
      <c r="C1057" s="5" t="s">
        <v>139</v>
      </c>
      <c r="D1057" s="57" t="s">
        <v>312</v>
      </c>
      <c r="E1057" s="22">
        <v>44.285431613312078</v>
      </c>
      <c r="F1057" s="5" t="s">
        <v>14</v>
      </c>
      <c r="G1057" s="5" t="s">
        <v>27</v>
      </c>
    </row>
    <row r="1058" spans="1:7">
      <c r="A1058" s="10" t="s">
        <v>942</v>
      </c>
      <c r="B1058">
        <v>56</v>
      </c>
      <c r="C1058" s="5" t="s">
        <v>141</v>
      </c>
      <c r="D1058" s="57" t="s">
        <v>307</v>
      </c>
      <c r="E1058" s="22">
        <v>43.80795611136417</v>
      </c>
      <c r="F1058" s="5" t="s">
        <v>13</v>
      </c>
      <c r="G1058" s="5" t="s">
        <v>60</v>
      </c>
    </row>
    <row r="1059" spans="1:7">
      <c r="A1059" s="10" t="s">
        <v>942</v>
      </c>
      <c r="B1059">
        <v>57</v>
      </c>
      <c r="C1059" s="5" t="s">
        <v>143</v>
      </c>
      <c r="D1059" s="57" t="s">
        <v>327</v>
      </c>
      <c r="E1059" s="22">
        <v>43.762171950619937</v>
      </c>
      <c r="F1059" s="5" t="s">
        <v>12</v>
      </c>
      <c r="G1059" s="5" t="s">
        <v>54</v>
      </c>
    </row>
    <row r="1060" spans="1:7">
      <c r="A1060" s="10" t="s">
        <v>942</v>
      </c>
      <c r="B1060">
        <v>58</v>
      </c>
      <c r="C1060" s="5" t="s">
        <v>145</v>
      </c>
      <c r="D1060" s="57" t="s">
        <v>321</v>
      </c>
      <c r="E1060" s="22">
        <v>43.545299367689942</v>
      </c>
      <c r="F1060" s="5" t="s">
        <v>12</v>
      </c>
      <c r="G1060" s="5" t="s">
        <v>30</v>
      </c>
    </row>
    <row r="1061" spans="1:7">
      <c r="A1061" s="10" t="s">
        <v>942</v>
      </c>
      <c r="B1061">
        <v>59</v>
      </c>
      <c r="C1061" s="5" t="s">
        <v>147</v>
      </c>
      <c r="D1061" s="57" t="s">
        <v>343</v>
      </c>
      <c r="E1061" s="22">
        <v>43.487235401647801</v>
      </c>
      <c r="F1061" s="5" t="s">
        <v>12</v>
      </c>
      <c r="G1061" s="5" t="s">
        <v>33</v>
      </c>
    </row>
    <row r="1062" spans="1:7">
      <c r="A1062" s="10" t="s">
        <v>942</v>
      </c>
      <c r="B1062">
        <v>60</v>
      </c>
      <c r="C1062" s="5" t="s">
        <v>148</v>
      </c>
      <c r="D1062" s="57" t="s">
        <v>759</v>
      </c>
      <c r="E1062" s="22">
        <v>42.875293181000004</v>
      </c>
      <c r="F1062" s="5" t="s">
        <v>14</v>
      </c>
      <c r="G1062" s="5" t="s">
        <v>27</v>
      </c>
    </row>
    <row r="1063" spans="1:7">
      <c r="A1063" s="10" t="s">
        <v>942</v>
      </c>
      <c r="B1063">
        <v>61</v>
      </c>
      <c r="C1063" s="5" t="s">
        <v>150</v>
      </c>
      <c r="D1063" s="57" t="s">
        <v>319</v>
      </c>
      <c r="E1063" s="22">
        <v>42.856846884150507</v>
      </c>
      <c r="F1063" s="5" t="s">
        <v>14</v>
      </c>
      <c r="G1063" s="5" t="s">
        <v>27</v>
      </c>
    </row>
    <row r="1064" spans="1:7">
      <c r="A1064" s="10" t="s">
        <v>942</v>
      </c>
      <c r="B1064">
        <v>62</v>
      </c>
      <c r="C1064" s="5" t="s">
        <v>152</v>
      </c>
      <c r="D1064" s="57" t="s">
        <v>328</v>
      </c>
      <c r="E1064" s="22">
        <v>42.597235650854422</v>
      </c>
      <c r="F1064" s="5" t="s">
        <v>12</v>
      </c>
      <c r="G1064" s="5" t="s">
        <v>99</v>
      </c>
    </row>
    <row r="1065" spans="1:7">
      <c r="A1065" s="10" t="s">
        <v>942</v>
      </c>
      <c r="B1065">
        <v>63</v>
      </c>
      <c r="C1065" s="5" t="s">
        <v>154</v>
      </c>
      <c r="D1065" s="57" t="s">
        <v>316</v>
      </c>
      <c r="E1065" s="22">
        <v>41.362482772181949</v>
      </c>
      <c r="F1065" s="5" t="s">
        <v>13</v>
      </c>
      <c r="G1065" s="5" t="s">
        <v>27</v>
      </c>
    </row>
    <row r="1066" spans="1:7">
      <c r="A1066" s="10" t="s">
        <v>942</v>
      </c>
      <c r="B1066">
        <v>64</v>
      </c>
      <c r="C1066" s="5" t="s">
        <v>156</v>
      </c>
      <c r="D1066" s="57" t="s">
        <v>310</v>
      </c>
      <c r="E1066" s="22">
        <v>41.351435569459383</v>
      </c>
      <c r="F1066" s="5" t="s">
        <v>12</v>
      </c>
      <c r="G1066" s="5" t="s">
        <v>60</v>
      </c>
    </row>
    <row r="1067" spans="1:7">
      <c r="A1067" s="10" t="s">
        <v>942</v>
      </c>
      <c r="B1067">
        <v>65</v>
      </c>
      <c r="C1067" s="5" t="s">
        <v>158</v>
      </c>
      <c r="D1067" s="57" t="s">
        <v>293</v>
      </c>
      <c r="E1067" s="22">
        <v>40.921275608974852</v>
      </c>
      <c r="F1067" s="5" t="s">
        <v>14</v>
      </c>
      <c r="G1067" s="5" t="s">
        <v>33</v>
      </c>
    </row>
    <row r="1068" spans="1:7">
      <c r="A1068" s="10" t="s">
        <v>942</v>
      </c>
      <c r="B1068">
        <v>66</v>
      </c>
      <c r="C1068" s="5" t="s">
        <v>159</v>
      </c>
      <c r="D1068" s="57" t="s">
        <v>765</v>
      </c>
      <c r="E1068" s="22">
        <v>40.814983940249988</v>
      </c>
      <c r="F1068" s="5" t="s">
        <v>14</v>
      </c>
      <c r="G1068" s="5" t="s">
        <v>27</v>
      </c>
    </row>
    <row r="1069" spans="1:7">
      <c r="A1069" s="10" t="s">
        <v>942</v>
      </c>
      <c r="B1069">
        <v>67</v>
      </c>
      <c r="C1069" s="5" t="s">
        <v>161</v>
      </c>
      <c r="D1069" s="57" t="s">
        <v>340</v>
      </c>
      <c r="E1069" s="22">
        <v>39.781209072810313</v>
      </c>
      <c r="F1069" s="5" t="s">
        <v>13</v>
      </c>
      <c r="G1069" s="5" t="s">
        <v>162</v>
      </c>
    </row>
    <row r="1070" spans="1:7">
      <c r="A1070" s="10" t="s">
        <v>942</v>
      </c>
      <c r="B1070">
        <v>68</v>
      </c>
      <c r="C1070" s="5" t="s">
        <v>164</v>
      </c>
      <c r="D1070" s="57" t="s">
        <v>773</v>
      </c>
      <c r="E1070" s="22">
        <v>39.747306774995799</v>
      </c>
      <c r="F1070" s="5" t="s">
        <v>14</v>
      </c>
      <c r="G1070" s="5" t="s">
        <v>69</v>
      </c>
    </row>
    <row r="1071" spans="1:7">
      <c r="A1071" s="10" t="s">
        <v>942</v>
      </c>
      <c r="B1071">
        <v>69</v>
      </c>
      <c r="C1071" s="5" t="s">
        <v>166</v>
      </c>
      <c r="D1071" s="57" t="s">
        <v>774</v>
      </c>
      <c r="E1071" s="22">
        <v>38.882147756076009</v>
      </c>
      <c r="F1071" s="5" t="s">
        <v>13</v>
      </c>
      <c r="G1071" s="5" t="s">
        <v>33</v>
      </c>
    </row>
    <row r="1072" spans="1:7">
      <c r="A1072" s="10" t="s">
        <v>942</v>
      </c>
      <c r="B1072">
        <v>70</v>
      </c>
      <c r="C1072" s="5" t="s">
        <v>168</v>
      </c>
      <c r="D1072" s="57" t="s">
        <v>352</v>
      </c>
      <c r="E1072" s="22">
        <v>38.512062377409563</v>
      </c>
      <c r="F1072" s="5" t="s">
        <v>12</v>
      </c>
      <c r="G1072" s="5" t="s">
        <v>33</v>
      </c>
    </row>
    <row r="1073" spans="1:7">
      <c r="A1073" s="10" t="s">
        <v>942</v>
      </c>
      <c r="B1073">
        <v>71</v>
      </c>
      <c r="C1073" s="5" t="s">
        <v>170</v>
      </c>
      <c r="D1073" s="57" t="s">
        <v>317</v>
      </c>
      <c r="E1073" s="22">
        <v>37.115487789842661</v>
      </c>
      <c r="F1073" s="5" t="s">
        <v>14</v>
      </c>
      <c r="G1073" s="5" t="s">
        <v>54</v>
      </c>
    </row>
    <row r="1074" spans="1:7">
      <c r="A1074" s="10" t="s">
        <v>942</v>
      </c>
      <c r="B1074">
        <v>72</v>
      </c>
      <c r="C1074" s="5" t="s">
        <v>172</v>
      </c>
      <c r="D1074" s="57" t="s">
        <v>342</v>
      </c>
      <c r="E1074" s="22">
        <v>36.269674631028828</v>
      </c>
      <c r="F1074" s="5" t="s">
        <v>14</v>
      </c>
      <c r="G1074" s="5" t="s">
        <v>69</v>
      </c>
    </row>
    <row r="1075" spans="1:7">
      <c r="A1075" s="10" t="s">
        <v>942</v>
      </c>
      <c r="B1075">
        <v>73</v>
      </c>
      <c r="C1075" s="5" t="s">
        <v>174</v>
      </c>
      <c r="D1075" s="57" t="s">
        <v>357</v>
      </c>
      <c r="E1075" s="22">
        <v>35.48063383344298</v>
      </c>
      <c r="F1075" s="5" t="s">
        <v>14</v>
      </c>
      <c r="G1075" s="5" t="s">
        <v>127</v>
      </c>
    </row>
    <row r="1076" spans="1:7">
      <c r="A1076" s="10" t="s">
        <v>942</v>
      </c>
      <c r="B1076">
        <v>74</v>
      </c>
      <c r="C1076" s="5" t="s">
        <v>175</v>
      </c>
      <c r="D1076" s="57" t="s">
        <v>775</v>
      </c>
      <c r="E1076" s="22">
        <v>34.621673086000001</v>
      </c>
      <c r="F1076" s="5" t="s">
        <v>14</v>
      </c>
      <c r="G1076" s="5" t="s">
        <v>33</v>
      </c>
    </row>
    <row r="1077" spans="1:7">
      <c r="A1077" s="10" t="s">
        <v>942</v>
      </c>
      <c r="B1077">
        <v>75</v>
      </c>
      <c r="C1077" s="5" t="s">
        <v>177</v>
      </c>
      <c r="D1077" s="57" t="s">
        <v>325</v>
      </c>
      <c r="E1077" s="22">
        <v>34.460644535975732</v>
      </c>
      <c r="F1077" s="5" t="s">
        <v>13</v>
      </c>
      <c r="G1077" s="5" t="s">
        <v>162</v>
      </c>
    </row>
    <row r="1078" spans="1:7">
      <c r="A1078" s="10" t="s">
        <v>942</v>
      </c>
      <c r="B1078">
        <v>76</v>
      </c>
      <c r="C1078" s="5" t="s">
        <v>179</v>
      </c>
      <c r="D1078" s="57" t="s">
        <v>776</v>
      </c>
      <c r="E1078" s="22">
        <v>34.346028404473508</v>
      </c>
      <c r="F1078" s="5" t="s">
        <v>14</v>
      </c>
      <c r="G1078" s="5" t="s">
        <v>54</v>
      </c>
    </row>
    <row r="1079" spans="1:7">
      <c r="A1079" s="10" t="s">
        <v>942</v>
      </c>
      <c r="B1079">
        <v>77</v>
      </c>
      <c r="C1079" s="5" t="s">
        <v>181</v>
      </c>
      <c r="D1079" s="57" t="s">
        <v>346</v>
      </c>
      <c r="E1079" s="22">
        <v>33.590932140425863</v>
      </c>
      <c r="F1079" s="5" t="s">
        <v>13</v>
      </c>
      <c r="G1079" s="5" t="s">
        <v>54</v>
      </c>
    </row>
    <row r="1080" spans="1:7">
      <c r="A1080" s="10" t="s">
        <v>942</v>
      </c>
      <c r="B1080">
        <v>78</v>
      </c>
      <c r="C1080" s="5" t="s">
        <v>183</v>
      </c>
      <c r="D1080" s="57" t="s">
        <v>742</v>
      </c>
      <c r="E1080" s="22">
        <v>33.556570735136667</v>
      </c>
      <c r="F1080" s="5" t="s">
        <v>14</v>
      </c>
      <c r="G1080" s="5" t="s">
        <v>54</v>
      </c>
    </row>
    <row r="1081" spans="1:7">
      <c r="A1081" s="10" t="s">
        <v>942</v>
      </c>
      <c r="B1081">
        <v>79</v>
      </c>
      <c r="C1081" s="5" t="s">
        <v>185</v>
      </c>
      <c r="D1081" s="57" t="s">
        <v>314</v>
      </c>
      <c r="E1081" s="22">
        <v>33.523162337000002</v>
      </c>
      <c r="F1081" s="5" t="s">
        <v>14</v>
      </c>
      <c r="G1081" s="5" t="s">
        <v>54</v>
      </c>
    </row>
    <row r="1082" spans="1:7">
      <c r="A1082" s="10" t="s">
        <v>942</v>
      </c>
      <c r="B1082">
        <v>80</v>
      </c>
      <c r="C1082" s="5" t="s">
        <v>186</v>
      </c>
      <c r="D1082" s="57" t="s">
        <v>777</v>
      </c>
      <c r="E1082" s="22">
        <v>33.205220085452659</v>
      </c>
      <c r="F1082" s="5" t="s">
        <v>14</v>
      </c>
      <c r="G1082" s="5" t="s">
        <v>27</v>
      </c>
    </row>
    <row r="1083" spans="1:7">
      <c r="A1083" s="10" t="s">
        <v>942</v>
      </c>
      <c r="B1083">
        <v>81</v>
      </c>
      <c r="C1083" s="5" t="s">
        <v>187</v>
      </c>
      <c r="D1083" s="57" t="s">
        <v>506</v>
      </c>
      <c r="E1083" s="22">
        <v>33.005095129900859</v>
      </c>
      <c r="F1083" s="5" t="s">
        <v>13</v>
      </c>
      <c r="G1083" s="5" t="s">
        <v>30</v>
      </c>
    </row>
    <row r="1084" spans="1:7">
      <c r="A1084" s="10" t="s">
        <v>942</v>
      </c>
      <c r="B1084">
        <v>82</v>
      </c>
      <c r="C1084" s="5" t="s">
        <v>189</v>
      </c>
      <c r="D1084" s="57" t="s">
        <v>344</v>
      </c>
      <c r="E1084" s="22">
        <v>32.984078848245332</v>
      </c>
      <c r="F1084" s="5" t="s">
        <v>12</v>
      </c>
      <c r="G1084" s="5" t="s">
        <v>30</v>
      </c>
    </row>
    <row r="1085" spans="1:7">
      <c r="A1085" s="10" t="s">
        <v>942</v>
      </c>
      <c r="B1085">
        <v>83</v>
      </c>
      <c r="C1085" s="5" t="s">
        <v>191</v>
      </c>
      <c r="D1085" s="57" t="s">
        <v>320</v>
      </c>
      <c r="E1085" s="22">
        <v>32.540467370724457</v>
      </c>
      <c r="F1085" s="5" t="s">
        <v>13</v>
      </c>
      <c r="G1085" s="5" t="s">
        <v>30</v>
      </c>
    </row>
    <row r="1086" spans="1:7">
      <c r="A1086" s="10" t="s">
        <v>942</v>
      </c>
      <c r="B1086">
        <v>84</v>
      </c>
      <c r="C1086" s="5" t="s">
        <v>193</v>
      </c>
      <c r="D1086" s="57" t="s">
        <v>756</v>
      </c>
      <c r="E1086" s="22">
        <v>32.275734323999998</v>
      </c>
      <c r="F1086" s="5" t="s">
        <v>14</v>
      </c>
      <c r="G1086" s="5" t="s">
        <v>27</v>
      </c>
    </row>
    <row r="1087" spans="1:7">
      <c r="A1087" s="10" t="s">
        <v>942</v>
      </c>
      <c r="B1087">
        <v>85</v>
      </c>
      <c r="C1087" s="5" t="s">
        <v>195</v>
      </c>
      <c r="D1087" s="57" t="s">
        <v>338</v>
      </c>
      <c r="E1087" s="22">
        <v>31.96468994309031</v>
      </c>
      <c r="F1087" s="5" t="s">
        <v>12</v>
      </c>
      <c r="G1087" s="5" t="s">
        <v>196</v>
      </c>
    </row>
    <row r="1088" spans="1:7">
      <c r="A1088" s="10" t="s">
        <v>942</v>
      </c>
      <c r="B1088">
        <v>86</v>
      </c>
      <c r="C1088" s="5" t="s">
        <v>198</v>
      </c>
      <c r="D1088" s="57" t="s">
        <v>349</v>
      </c>
      <c r="E1088" s="22">
        <v>31.535472693738249</v>
      </c>
      <c r="F1088" s="5" t="s">
        <v>13</v>
      </c>
      <c r="G1088" s="5" t="s">
        <v>54</v>
      </c>
    </row>
    <row r="1089" spans="1:7">
      <c r="A1089" s="10" t="s">
        <v>942</v>
      </c>
      <c r="B1089">
        <v>87</v>
      </c>
      <c r="C1089" s="5" t="s">
        <v>200</v>
      </c>
      <c r="D1089" s="57" t="s">
        <v>315</v>
      </c>
      <c r="E1089" s="22">
        <v>30.728780120967372</v>
      </c>
      <c r="F1089" s="5" t="s">
        <v>14</v>
      </c>
      <c r="G1089" s="5" t="s">
        <v>54</v>
      </c>
    </row>
    <row r="1090" spans="1:7">
      <c r="A1090" s="10" t="s">
        <v>942</v>
      </c>
      <c r="B1090">
        <v>88</v>
      </c>
      <c r="C1090" s="5" t="s">
        <v>201</v>
      </c>
      <c r="D1090" s="57" t="s">
        <v>767</v>
      </c>
      <c r="E1090" s="22">
        <v>30.554921082001471</v>
      </c>
      <c r="F1090" s="5" t="s">
        <v>14</v>
      </c>
      <c r="G1090" s="5" t="s">
        <v>27</v>
      </c>
    </row>
    <row r="1091" spans="1:7">
      <c r="A1091" s="10" t="s">
        <v>942</v>
      </c>
      <c r="B1091">
        <v>89</v>
      </c>
      <c r="C1091" s="5" t="s">
        <v>202</v>
      </c>
      <c r="D1091" s="57" t="s">
        <v>632</v>
      </c>
      <c r="E1091" s="22">
        <v>30.47090302783948</v>
      </c>
      <c r="F1091" s="5" t="s">
        <v>14</v>
      </c>
      <c r="G1091" s="5" t="s">
        <v>127</v>
      </c>
    </row>
    <row r="1092" spans="1:7">
      <c r="A1092" s="10" t="s">
        <v>942</v>
      </c>
      <c r="B1092">
        <v>90</v>
      </c>
      <c r="C1092" s="5" t="s">
        <v>204</v>
      </c>
      <c r="D1092" s="57" t="s">
        <v>778</v>
      </c>
      <c r="E1092" s="22">
        <v>30.174197461174881</v>
      </c>
      <c r="F1092" s="5" t="s">
        <v>14</v>
      </c>
      <c r="G1092" s="5" t="s">
        <v>60</v>
      </c>
    </row>
    <row r="1093" spans="1:7">
      <c r="A1093" s="10" t="s">
        <v>942</v>
      </c>
      <c r="B1093">
        <v>91</v>
      </c>
      <c r="C1093" s="5" t="s">
        <v>205</v>
      </c>
      <c r="D1093" s="57" t="s">
        <v>501</v>
      </c>
      <c r="E1093" s="22">
        <v>30.113268265954069</v>
      </c>
      <c r="F1093" s="5" t="s">
        <v>12</v>
      </c>
      <c r="G1093" s="5" t="s">
        <v>30</v>
      </c>
    </row>
    <row r="1094" spans="1:7">
      <c r="A1094" s="10" t="s">
        <v>942</v>
      </c>
      <c r="B1094">
        <v>92</v>
      </c>
      <c r="C1094" s="5" t="s">
        <v>207</v>
      </c>
      <c r="D1094" s="57" t="s">
        <v>579</v>
      </c>
      <c r="E1094" s="22">
        <v>29.879420432258819</v>
      </c>
      <c r="F1094" s="5" t="s">
        <v>12</v>
      </c>
      <c r="G1094" s="5" t="s">
        <v>27</v>
      </c>
    </row>
    <row r="1095" spans="1:7">
      <c r="A1095" s="10" t="s">
        <v>942</v>
      </c>
      <c r="B1095">
        <v>93</v>
      </c>
      <c r="C1095" s="5" t="s">
        <v>209</v>
      </c>
      <c r="D1095" s="57" t="s">
        <v>351</v>
      </c>
      <c r="E1095" s="22">
        <v>29.473808333526829</v>
      </c>
      <c r="F1095" s="5" t="s">
        <v>14</v>
      </c>
      <c r="G1095" s="5" t="s">
        <v>54</v>
      </c>
    </row>
    <row r="1096" spans="1:7">
      <c r="A1096" s="10" t="s">
        <v>942</v>
      </c>
      <c r="B1096">
        <v>94</v>
      </c>
      <c r="C1096" s="5" t="s">
        <v>211</v>
      </c>
      <c r="D1096" s="57" t="s">
        <v>578</v>
      </c>
      <c r="E1096" s="22">
        <v>29.435143960889029</v>
      </c>
      <c r="F1096" s="5" t="s">
        <v>12</v>
      </c>
      <c r="G1096" s="5" t="s">
        <v>127</v>
      </c>
    </row>
    <row r="1097" spans="1:7">
      <c r="A1097" s="10" t="s">
        <v>942</v>
      </c>
      <c r="B1097">
        <v>95</v>
      </c>
      <c r="C1097" s="5" t="s">
        <v>213</v>
      </c>
      <c r="D1097" s="57" t="s">
        <v>779</v>
      </c>
      <c r="E1097" s="22">
        <v>29.038146178485491</v>
      </c>
      <c r="F1097" s="5" t="s">
        <v>14</v>
      </c>
      <c r="G1097" s="5" t="s">
        <v>27</v>
      </c>
    </row>
    <row r="1098" spans="1:7">
      <c r="A1098" s="10" t="s">
        <v>942</v>
      </c>
      <c r="B1098">
        <v>96</v>
      </c>
      <c r="C1098" s="5" t="s">
        <v>214</v>
      </c>
      <c r="D1098" s="57" t="s">
        <v>592</v>
      </c>
      <c r="E1098" s="22">
        <v>29.016181126395811</v>
      </c>
      <c r="F1098" s="5" t="s">
        <v>13</v>
      </c>
      <c r="G1098" s="5" t="s">
        <v>127</v>
      </c>
    </row>
    <row r="1099" spans="1:7">
      <c r="A1099" s="10" t="s">
        <v>942</v>
      </c>
      <c r="B1099">
        <v>97</v>
      </c>
      <c r="C1099" s="5" t="s">
        <v>216</v>
      </c>
      <c r="D1099" s="57" t="s">
        <v>766</v>
      </c>
      <c r="E1099" s="22">
        <v>28.70813424661068</v>
      </c>
      <c r="F1099" s="5" t="s">
        <v>14</v>
      </c>
      <c r="G1099" s="5" t="s">
        <v>69</v>
      </c>
    </row>
    <row r="1100" spans="1:7">
      <c r="A1100" s="10" t="s">
        <v>942</v>
      </c>
      <c r="B1100">
        <v>98</v>
      </c>
      <c r="C1100" s="5" t="s">
        <v>218</v>
      </c>
      <c r="D1100" s="57" t="s">
        <v>780</v>
      </c>
      <c r="E1100" s="22">
        <v>28.563987723949801</v>
      </c>
      <c r="F1100" s="5" t="s">
        <v>14</v>
      </c>
      <c r="G1100" s="5" t="s">
        <v>60</v>
      </c>
    </row>
    <row r="1101" spans="1:7">
      <c r="A1101" s="10" t="s">
        <v>942</v>
      </c>
      <c r="B1101">
        <v>99</v>
      </c>
      <c r="C1101" s="5" t="s">
        <v>220</v>
      </c>
      <c r="D1101" s="57" t="s">
        <v>575</v>
      </c>
      <c r="E1101" s="22">
        <v>28.456035705288791</v>
      </c>
      <c r="F1101" s="5" t="s">
        <v>12</v>
      </c>
      <c r="G1101" s="5" t="s">
        <v>33</v>
      </c>
    </row>
    <row r="1102" spans="1:7">
      <c r="A1102" s="10" t="s">
        <v>942</v>
      </c>
      <c r="B1102">
        <v>100</v>
      </c>
      <c r="C1102" s="5" t="s">
        <v>222</v>
      </c>
      <c r="D1102" s="57" t="s">
        <v>781</v>
      </c>
      <c r="E1102" s="23">
        <v>28.126116806999999</v>
      </c>
      <c r="F1102" s="5" t="s">
        <v>14</v>
      </c>
      <c r="G1102" s="5" t="s">
        <v>22</v>
      </c>
    </row>
    <row r="1103" spans="1:7">
      <c r="A1103" s="10" t="s">
        <v>943</v>
      </c>
      <c r="B1103">
        <v>1</v>
      </c>
      <c r="C1103" s="20" t="s">
        <v>21</v>
      </c>
      <c r="D1103" s="11" t="s">
        <v>255</v>
      </c>
      <c r="E1103" s="21">
        <v>562.97311347690572</v>
      </c>
      <c r="F1103" s="20" t="s">
        <v>14</v>
      </c>
      <c r="G1103" s="5" t="s">
        <v>22</v>
      </c>
    </row>
    <row r="1104" spans="1:7">
      <c r="A1104" s="10" t="s">
        <v>943</v>
      </c>
      <c r="B1104">
        <v>2</v>
      </c>
      <c r="C1104" s="20" t="s">
        <v>26</v>
      </c>
      <c r="D1104" s="11" t="s">
        <v>256</v>
      </c>
      <c r="E1104" s="21">
        <v>403.90945151120661</v>
      </c>
      <c r="F1104" s="20" t="s">
        <v>12</v>
      </c>
      <c r="G1104" s="5" t="s">
        <v>27</v>
      </c>
    </row>
    <row r="1105" spans="1:7">
      <c r="A1105" s="10" t="s">
        <v>943</v>
      </c>
      <c r="B1105">
        <v>3</v>
      </c>
      <c r="C1105" s="20" t="s">
        <v>24</v>
      </c>
      <c r="D1105" s="11" t="s">
        <v>258</v>
      </c>
      <c r="E1105" s="21">
        <v>330.74933800649023</v>
      </c>
      <c r="F1105" s="20" t="s">
        <v>14</v>
      </c>
      <c r="G1105" s="5" t="s">
        <v>22</v>
      </c>
    </row>
    <row r="1106" spans="1:7">
      <c r="A1106" s="10" t="s">
        <v>943</v>
      </c>
      <c r="B1106">
        <v>4</v>
      </c>
      <c r="C1106" s="20" t="s">
        <v>29</v>
      </c>
      <c r="D1106" s="11" t="s">
        <v>260</v>
      </c>
      <c r="E1106" s="21">
        <v>244.81934611289972</v>
      </c>
      <c r="F1106" s="20" t="s">
        <v>12</v>
      </c>
      <c r="G1106" s="5" t="s">
        <v>30</v>
      </c>
    </row>
    <row r="1107" spans="1:7">
      <c r="A1107" s="10" t="s">
        <v>943</v>
      </c>
      <c r="B1107">
        <v>5</v>
      </c>
      <c r="C1107" s="20" t="s">
        <v>223</v>
      </c>
      <c r="D1107" s="11" t="s">
        <v>262</v>
      </c>
      <c r="E1107" s="21">
        <v>214.96314218046646</v>
      </c>
      <c r="F1107" s="20" t="s">
        <v>14</v>
      </c>
      <c r="G1107" s="5" t="s">
        <v>54</v>
      </c>
    </row>
    <row r="1108" spans="1:7">
      <c r="A1108" s="10" t="s">
        <v>943</v>
      </c>
      <c r="B1108">
        <v>6</v>
      </c>
      <c r="C1108" s="20" t="s">
        <v>43</v>
      </c>
      <c r="D1108" s="11" t="s">
        <v>263</v>
      </c>
      <c r="E1108" s="21">
        <v>193.29499535677184</v>
      </c>
      <c r="F1108" s="20" t="s">
        <v>13</v>
      </c>
      <c r="G1108" s="5" t="s">
        <v>30</v>
      </c>
    </row>
    <row r="1109" spans="1:7">
      <c r="A1109" s="10" t="s">
        <v>943</v>
      </c>
      <c r="B1109">
        <v>7</v>
      </c>
      <c r="C1109" s="20" t="s">
        <v>35</v>
      </c>
      <c r="D1109" s="11" t="s">
        <v>264</v>
      </c>
      <c r="E1109" s="21">
        <v>177.3782525428729</v>
      </c>
      <c r="F1109" s="20" t="s">
        <v>14</v>
      </c>
      <c r="G1109" s="5" t="s">
        <v>22</v>
      </c>
    </row>
    <row r="1110" spans="1:7">
      <c r="A1110" s="10" t="s">
        <v>943</v>
      </c>
      <c r="B1110">
        <v>8</v>
      </c>
      <c r="C1110" s="20" t="s">
        <v>39</v>
      </c>
      <c r="D1110" s="11" t="s">
        <v>265</v>
      </c>
      <c r="E1110" s="21">
        <v>175.34142241832663</v>
      </c>
      <c r="F1110" s="20" t="s">
        <v>12</v>
      </c>
      <c r="G1110" s="5" t="s">
        <v>30</v>
      </c>
    </row>
    <row r="1111" spans="1:7">
      <c r="A1111" s="10" t="s">
        <v>943</v>
      </c>
      <c r="B1111">
        <v>9</v>
      </c>
      <c r="C1111" s="20" t="s">
        <v>45</v>
      </c>
      <c r="D1111" s="11" t="s">
        <v>267</v>
      </c>
      <c r="E1111" s="21">
        <v>157.81168531226353</v>
      </c>
      <c r="F1111" s="20" t="s">
        <v>12</v>
      </c>
      <c r="G1111" s="5" t="s">
        <v>30</v>
      </c>
    </row>
    <row r="1112" spans="1:7">
      <c r="A1112" s="10" t="s">
        <v>943</v>
      </c>
      <c r="B1112">
        <v>10</v>
      </c>
      <c r="C1112" s="20" t="s">
        <v>32</v>
      </c>
      <c r="D1112" s="11" t="s">
        <v>269</v>
      </c>
      <c r="E1112" s="21">
        <v>139.30722608160281</v>
      </c>
      <c r="F1112" s="20" t="s">
        <v>13</v>
      </c>
      <c r="G1112" s="5" t="s">
        <v>33</v>
      </c>
    </row>
    <row r="1113" spans="1:7">
      <c r="A1113" s="10" t="s">
        <v>943</v>
      </c>
      <c r="B1113">
        <v>11</v>
      </c>
      <c r="C1113" s="20" t="s">
        <v>41</v>
      </c>
      <c r="D1113" s="11" t="s">
        <v>270</v>
      </c>
      <c r="E1113" s="21">
        <v>135.55826629232868</v>
      </c>
      <c r="F1113" s="20" t="s">
        <v>12</v>
      </c>
      <c r="G1113" s="5" t="s">
        <v>27</v>
      </c>
    </row>
    <row r="1114" spans="1:7">
      <c r="A1114" s="10" t="s">
        <v>943</v>
      </c>
      <c r="B1114">
        <v>12</v>
      </c>
      <c r="C1114" s="20" t="s">
        <v>225</v>
      </c>
      <c r="D1114" s="11" t="s">
        <v>271</v>
      </c>
      <c r="E1114" s="21">
        <v>134.11708765696548</v>
      </c>
      <c r="F1114" s="20" t="s">
        <v>12</v>
      </c>
      <c r="G1114" s="5" t="s">
        <v>60</v>
      </c>
    </row>
    <row r="1115" spans="1:7">
      <c r="A1115" s="10" t="s">
        <v>943</v>
      </c>
      <c r="B1115">
        <v>13</v>
      </c>
      <c r="C1115" s="20" t="s">
        <v>51</v>
      </c>
      <c r="D1115" s="11" t="s">
        <v>272</v>
      </c>
      <c r="E1115" s="21">
        <v>130.98838007772918</v>
      </c>
      <c r="F1115" s="20" t="s">
        <v>12</v>
      </c>
      <c r="G1115" s="5" t="s">
        <v>30</v>
      </c>
    </row>
    <row r="1116" spans="1:7">
      <c r="A1116" s="10" t="s">
        <v>943</v>
      </c>
      <c r="B1116">
        <v>14</v>
      </c>
      <c r="C1116" s="20" t="s">
        <v>56</v>
      </c>
      <c r="D1116" s="11" t="s">
        <v>273</v>
      </c>
      <c r="E1116" s="21">
        <v>122.91120141605634</v>
      </c>
      <c r="F1116" s="20" t="s">
        <v>12</v>
      </c>
      <c r="G1116" s="5" t="s">
        <v>57</v>
      </c>
    </row>
    <row r="1117" spans="1:7">
      <c r="A1117" s="10" t="s">
        <v>943</v>
      </c>
      <c r="B1117">
        <v>15</v>
      </c>
      <c r="C1117" s="20" t="s">
        <v>77</v>
      </c>
      <c r="D1117" s="11" t="s">
        <v>274</v>
      </c>
      <c r="E1117" s="21">
        <v>113.81303502943705</v>
      </c>
      <c r="F1117" s="20" t="s">
        <v>14</v>
      </c>
      <c r="G1117" s="5" t="s">
        <v>54</v>
      </c>
    </row>
    <row r="1118" spans="1:7">
      <c r="A1118" s="10" t="s">
        <v>943</v>
      </c>
      <c r="B1118">
        <v>16</v>
      </c>
      <c r="C1118" s="20" t="s">
        <v>47</v>
      </c>
      <c r="D1118" s="11" t="s">
        <v>275</v>
      </c>
      <c r="E1118" s="21">
        <v>110.63003903133537</v>
      </c>
      <c r="F1118" s="20" t="s">
        <v>12</v>
      </c>
      <c r="G1118" s="5" t="s">
        <v>33</v>
      </c>
    </row>
    <row r="1119" spans="1:7">
      <c r="A1119" s="10" t="s">
        <v>943</v>
      </c>
      <c r="B1119">
        <v>17</v>
      </c>
      <c r="C1119" s="20" t="s">
        <v>49</v>
      </c>
      <c r="D1119" s="11" t="s">
        <v>276</v>
      </c>
      <c r="E1119" s="21">
        <v>109.17892923566308</v>
      </c>
      <c r="F1119" s="20" t="s">
        <v>14</v>
      </c>
      <c r="G1119" s="5" t="s">
        <v>22</v>
      </c>
    </row>
    <row r="1120" spans="1:7">
      <c r="A1120" s="10" t="s">
        <v>943</v>
      </c>
      <c r="B1120">
        <v>18</v>
      </c>
      <c r="C1120" s="20" t="s">
        <v>89</v>
      </c>
      <c r="D1120" s="11" t="s">
        <v>277</v>
      </c>
      <c r="E1120" s="21">
        <v>80.969964788180121</v>
      </c>
      <c r="F1120" s="20" t="s">
        <v>12</v>
      </c>
      <c r="G1120" s="5" t="s">
        <v>90</v>
      </c>
    </row>
    <row r="1121" spans="1:7">
      <c r="A1121" s="10" t="s">
        <v>943</v>
      </c>
      <c r="B1121">
        <v>19</v>
      </c>
      <c r="C1121" s="20" t="s">
        <v>64</v>
      </c>
      <c r="D1121" s="11" t="s">
        <v>278</v>
      </c>
      <c r="E1121" s="21">
        <v>80.866718148595453</v>
      </c>
      <c r="F1121" s="20" t="s">
        <v>14</v>
      </c>
      <c r="G1121" s="5" t="s">
        <v>54</v>
      </c>
    </row>
    <row r="1122" spans="1:7">
      <c r="A1122" s="10" t="s">
        <v>943</v>
      </c>
      <c r="B1122">
        <v>20</v>
      </c>
      <c r="C1122" s="20" t="s">
        <v>87</v>
      </c>
      <c r="D1122" s="11" t="s">
        <v>279</v>
      </c>
      <c r="E1122" s="21">
        <v>76.611097746129829</v>
      </c>
      <c r="F1122" s="20" t="s">
        <v>13</v>
      </c>
      <c r="G1122" s="5" t="s">
        <v>54</v>
      </c>
    </row>
    <row r="1123" spans="1:7">
      <c r="A1123" s="10" t="s">
        <v>943</v>
      </c>
      <c r="B1123">
        <v>21</v>
      </c>
      <c r="C1123" s="20" t="s">
        <v>85</v>
      </c>
      <c r="D1123" s="11" t="s">
        <v>280</v>
      </c>
      <c r="E1123" s="21">
        <v>75.292000218052152</v>
      </c>
      <c r="F1123" s="20" t="s">
        <v>12</v>
      </c>
      <c r="G1123" s="5" t="s">
        <v>60</v>
      </c>
    </row>
    <row r="1124" spans="1:7">
      <c r="A1124" s="10" t="s">
        <v>943</v>
      </c>
      <c r="B1124">
        <v>22</v>
      </c>
      <c r="C1124" s="20" t="s">
        <v>73</v>
      </c>
      <c r="D1124" s="11" t="s">
        <v>281</v>
      </c>
      <c r="E1124" s="21">
        <v>74.218628875235694</v>
      </c>
      <c r="F1124" s="20" t="s">
        <v>14</v>
      </c>
      <c r="G1124" s="5" t="s">
        <v>27</v>
      </c>
    </row>
    <row r="1125" spans="1:7">
      <c r="A1125" s="10" t="s">
        <v>943</v>
      </c>
      <c r="B1125">
        <v>23</v>
      </c>
      <c r="C1125" s="20" t="s">
        <v>228</v>
      </c>
      <c r="D1125" s="11" t="s">
        <v>772</v>
      </c>
      <c r="E1125" s="21">
        <v>73.183575670122494</v>
      </c>
      <c r="F1125" s="20" t="s">
        <v>14</v>
      </c>
      <c r="G1125" s="5" t="s">
        <v>54</v>
      </c>
    </row>
    <row r="1126" spans="1:7">
      <c r="A1126" s="10" t="s">
        <v>943</v>
      </c>
      <c r="B1126">
        <v>24</v>
      </c>
      <c r="C1126" s="20" t="s">
        <v>75</v>
      </c>
      <c r="D1126" s="11" t="s">
        <v>283</v>
      </c>
      <c r="E1126" s="21">
        <v>72.609318835578833</v>
      </c>
      <c r="F1126" s="20" t="s">
        <v>14</v>
      </c>
      <c r="G1126" s="5" t="s">
        <v>54</v>
      </c>
    </row>
    <row r="1127" spans="1:7">
      <c r="A1127" s="10" t="s">
        <v>943</v>
      </c>
      <c r="B1127">
        <v>25</v>
      </c>
      <c r="C1127" s="20" t="s">
        <v>101</v>
      </c>
      <c r="D1127" s="11" t="s">
        <v>284</v>
      </c>
      <c r="E1127" s="21">
        <v>71.960405012634197</v>
      </c>
      <c r="F1127" s="20" t="s">
        <v>12</v>
      </c>
      <c r="G1127" s="5" t="s">
        <v>30</v>
      </c>
    </row>
    <row r="1128" spans="1:7">
      <c r="A1128" s="10" t="s">
        <v>943</v>
      </c>
      <c r="B1128">
        <v>26</v>
      </c>
      <c r="C1128" s="20" t="s">
        <v>94</v>
      </c>
      <c r="D1128" s="11" t="s">
        <v>285</v>
      </c>
      <c r="E1128" s="21">
        <v>69.799904993394307</v>
      </c>
      <c r="F1128" s="20" t="s">
        <v>14</v>
      </c>
      <c r="G1128" s="5" t="s">
        <v>22</v>
      </c>
    </row>
    <row r="1129" spans="1:7">
      <c r="A1129" s="10" t="s">
        <v>943</v>
      </c>
      <c r="B1129">
        <v>27</v>
      </c>
      <c r="C1129" s="20" t="s">
        <v>66</v>
      </c>
      <c r="D1129" s="11" t="s">
        <v>286</v>
      </c>
      <c r="E1129" s="21">
        <v>69.448669353953292</v>
      </c>
      <c r="F1129" s="20" t="s">
        <v>14</v>
      </c>
      <c r="G1129" s="5" t="s">
        <v>27</v>
      </c>
    </row>
    <row r="1130" spans="1:7">
      <c r="A1130" s="10" t="s">
        <v>943</v>
      </c>
      <c r="B1130">
        <v>28</v>
      </c>
      <c r="C1130" s="20" t="s">
        <v>71</v>
      </c>
      <c r="D1130" s="11" t="s">
        <v>287</v>
      </c>
      <c r="E1130" s="21">
        <v>67.191470599306726</v>
      </c>
      <c r="F1130" s="20" t="s">
        <v>12</v>
      </c>
      <c r="G1130" s="5" t="s">
        <v>27</v>
      </c>
    </row>
    <row r="1131" spans="1:7">
      <c r="A1131" s="10" t="s">
        <v>943</v>
      </c>
      <c r="B1131">
        <v>29</v>
      </c>
      <c r="C1131" s="20" t="s">
        <v>230</v>
      </c>
      <c r="D1131" s="11" t="s">
        <v>288</v>
      </c>
      <c r="E1131" s="21">
        <v>66.18139844541642</v>
      </c>
      <c r="F1131" s="20" t="s">
        <v>12</v>
      </c>
      <c r="G1131" s="5" t="s">
        <v>90</v>
      </c>
    </row>
    <row r="1132" spans="1:7">
      <c r="A1132" s="10" t="s">
        <v>943</v>
      </c>
      <c r="B1132">
        <v>30</v>
      </c>
      <c r="C1132" s="20" t="s">
        <v>37</v>
      </c>
      <c r="D1132" s="11" t="s">
        <v>289</v>
      </c>
      <c r="E1132" s="21">
        <v>62.438848066000006</v>
      </c>
      <c r="F1132" s="20" t="s">
        <v>14</v>
      </c>
      <c r="G1132" s="5" t="s">
        <v>22</v>
      </c>
    </row>
    <row r="1133" spans="1:7">
      <c r="A1133" s="10" t="s">
        <v>943</v>
      </c>
      <c r="B1133">
        <v>31</v>
      </c>
      <c r="C1133" s="20" t="s">
        <v>92</v>
      </c>
      <c r="D1133" s="11" t="s">
        <v>290</v>
      </c>
      <c r="E1133" s="21">
        <v>62.038770942798436</v>
      </c>
      <c r="F1133" s="20" t="s">
        <v>13</v>
      </c>
      <c r="G1133" s="5" t="s">
        <v>30</v>
      </c>
    </row>
    <row r="1134" spans="1:7">
      <c r="A1134" s="10" t="s">
        <v>943</v>
      </c>
      <c r="B1134">
        <v>32</v>
      </c>
      <c r="C1134" s="20" t="s">
        <v>62</v>
      </c>
      <c r="D1134" s="11" t="s">
        <v>291</v>
      </c>
      <c r="E1134" s="21">
        <v>60.583975013788596</v>
      </c>
      <c r="F1134" s="20" t="s">
        <v>14</v>
      </c>
      <c r="G1134" s="5" t="s">
        <v>54</v>
      </c>
    </row>
    <row r="1135" spans="1:7">
      <c r="A1135" s="10" t="s">
        <v>943</v>
      </c>
      <c r="B1135">
        <v>33</v>
      </c>
      <c r="C1135" s="20" t="s">
        <v>122</v>
      </c>
      <c r="D1135" s="11" t="s">
        <v>292</v>
      </c>
      <c r="E1135" s="21">
        <v>60.430653324340845</v>
      </c>
      <c r="F1135" s="20" t="s">
        <v>12</v>
      </c>
      <c r="G1135" s="5" t="s">
        <v>27</v>
      </c>
    </row>
    <row r="1136" spans="1:7">
      <c r="A1136" s="10" t="s">
        <v>943</v>
      </c>
      <c r="B1136">
        <v>34</v>
      </c>
      <c r="C1136" s="20" t="s">
        <v>158</v>
      </c>
      <c r="D1136" s="11" t="s">
        <v>293</v>
      </c>
      <c r="E1136" s="21">
        <v>60.337598491146068</v>
      </c>
      <c r="F1136" s="20" t="s">
        <v>14</v>
      </c>
      <c r="G1136" s="5" t="s">
        <v>33</v>
      </c>
    </row>
    <row r="1137" spans="1:7">
      <c r="A1137" s="10" t="s">
        <v>943</v>
      </c>
      <c r="B1137">
        <v>35</v>
      </c>
      <c r="C1137" s="20" t="s">
        <v>120</v>
      </c>
      <c r="D1137" s="11" t="s">
        <v>294</v>
      </c>
      <c r="E1137" s="21">
        <v>58.324060275734432</v>
      </c>
      <c r="F1137" s="20" t="s">
        <v>12</v>
      </c>
      <c r="G1137" s="5" t="s">
        <v>27</v>
      </c>
    </row>
    <row r="1138" spans="1:7">
      <c r="A1138" s="10" t="s">
        <v>943</v>
      </c>
      <c r="B1138">
        <v>36</v>
      </c>
      <c r="C1138" s="20" t="s">
        <v>131</v>
      </c>
      <c r="D1138" s="11" t="s">
        <v>295</v>
      </c>
      <c r="E1138" s="21">
        <v>57.379889280812698</v>
      </c>
      <c r="F1138" s="20" t="s">
        <v>14</v>
      </c>
      <c r="G1138" s="5" t="s">
        <v>54</v>
      </c>
    </row>
    <row r="1139" spans="1:7">
      <c r="A1139" s="10" t="s">
        <v>943</v>
      </c>
      <c r="B1139">
        <v>37</v>
      </c>
      <c r="C1139" s="20" t="s">
        <v>252</v>
      </c>
      <c r="D1139" s="11" t="s">
        <v>296</v>
      </c>
      <c r="E1139" s="21">
        <v>57.361491694778294</v>
      </c>
      <c r="F1139" s="20" t="s">
        <v>12</v>
      </c>
      <c r="G1139" s="5" t="s">
        <v>57</v>
      </c>
    </row>
    <row r="1140" spans="1:7">
      <c r="A1140" s="10" t="s">
        <v>943</v>
      </c>
      <c r="B1140">
        <v>38</v>
      </c>
      <c r="C1140" s="20" t="s">
        <v>103</v>
      </c>
      <c r="D1140" s="11" t="s">
        <v>297</v>
      </c>
      <c r="E1140" s="21">
        <v>54.567981554966515</v>
      </c>
      <c r="F1140" s="20" t="s">
        <v>14</v>
      </c>
      <c r="G1140" s="5" t="s">
        <v>54</v>
      </c>
    </row>
    <row r="1141" spans="1:7">
      <c r="A1141" s="10" t="s">
        <v>943</v>
      </c>
      <c r="B1141">
        <v>39</v>
      </c>
      <c r="C1141" s="20" t="s">
        <v>124</v>
      </c>
      <c r="D1141" s="11" t="s">
        <v>298</v>
      </c>
      <c r="E1141" s="21">
        <v>54.48247215987071</v>
      </c>
      <c r="F1141" s="20" t="s">
        <v>14</v>
      </c>
      <c r="G1141" s="5" t="s">
        <v>69</v>
      </c>
    </row>
    <row r="1142" spans="1:7">
      <c r="A1142" s="10" t="s">
        <v>943</v>
      </c>
      <c r="B1142">
        <v>40</v>
      </c>
      <c r="C1142" s="20" t="s">
        <v>98</v>
      </c>
      <c r="D1142" s="11" t="s">
        <v>299</v>
      </c>
      <c r="E1142" s="21">
        <v>53.035150179588122</v>
      </c>
      <c r="F1142" s="20" t="s">
        <v>14</v>
      </c>
      <c r="G1142" s="5" t="s">
        <v>99</v>
      </c>
    </row>
    <row r="1143" spans="1:7">
      <c r="A1143" s="10" t="s">
        <v>943</v>
      </c>
      <c r="B1143">
        <v>41</v>
      </c>
      <c r="C1143" s="20" t="s">
        <v>81</v>
      </c>
      <c r="D1143" s="11" t="s">
        <v>300</v>
      </c>
      <c r="E1143" s="21">
        <v>51.644276797968267</v>
      </c>
      <c r="F1143" s="20" t="s">
        <v>14</v>
      </c>
      <c r="G1143" s="5" t="s">
        <v>22</v>
      </c>
    </row>
    <row r="1144" spans="1:7">
      <c r="A1144" s="10" t="s">
        <v>943</v>
      </c>
      <c r="B1144">
        <v>42</v>
      </c>
      <c r="C1144" s="20" t="s">
        <v>68</v>
      </c>
      <c r="D1144" s="11" t="s">
        <v>301</v>
      </c>
      <c r="E1144" s="21">
        <v>50.871553586272874</v>
      </c>
      <c r="F1144" s="20" t="s">
        <v>14</v>
      </c>
      <c r="G1144" s="5" t="s">
        <v>69</v>
      </c>
    </row>
    <row r="1145" spans="1:7">
      <c r="A1145" s="10" t="s">
        <v>943</v>
      </c>
      <c r="B1145">
        <v>43</v>
      </c>
      <c r="C1145" s="20" t="s">
        <v>111</v>
      </c>
      <c r="D1145" s="11" t="s">
        <v>302</v>
      </c>
      <c r="E1145" s="21">
        <v>50.558698934109771</v>
      </c>
      <c r="F1145" s="20" t="s">
        <v>14</v>
      </c>
      <c r="G1145" s="5" t="s">
        <v>69</v>
      </c>
    </row>
    <row r="1146" spans="1:7">
      <c r="A1146" s="10" t="s">
        <v>943</v>
      </c>
      <c r="B1146">
        <v>44</v>
      </c>
      <c r="C1146" s="20" t="s">
        <v>79</v>
      </c>
      <c r="D1146" s="11" t="s">
        <v>304</v>
      </c>
      <c r="E1146" s="21">
        <v>50.230307246000002</v>
      </c>
      <c r="F1146" s="20" t="s">
        <v>14</v>
      </c>
      <c r="G1146" s="5" t="s">
        <v>54</v>
      </c>
    </row>
    <row r="1147" spans="1:7">
      <c r="A1147" s="10" t="s">
        <v>943</v>
      </c>
      <c r="B1147">
        <v>45</v>
      </c>
      <c r="C1147" s="20" t="s">
        <v>105</v>
      </c>
      <c r="D1147" s="11" t="s">
        <v>305</v>
      </c>
      <c r="E1147" s="21">
        <v>50.160693241526417</v>
      </c>
      <c r="F1147" s="20" t="s">
        <v>13</v>
      </c>
      <c r="G1147" s="5" t="s">
        <v>30</v>
      </c>
    </row>
    <row r="1148" spans="1:7">
      <c r="A1148" s="10" t="s">
        <v>943</v>
      </c>
      <c r="B1148">
        <v>46</v>
      </c>
      <c r="C1148" s="20" t="s">
        <v>114</v>
      </c>
      <c r="D1148" s="11" t="s">
        <v>306</v>
      </c>
      <c r="E1148" s="21">
        <v>50.065883329271578</v>
      </c>
      <c r="F1148" s="20" t="s">
        <v>13</v>
      </c>
      <c r="G1148" s="5" t="s">
        <v>33</v>
      </c>
    </row>
    <row r="1149" spans="1:7">
      <c r="A1149" s="10" t="s">
        <v>943</v>
      </c>
      <c r="B1149">
        <v>47</v>
      </c>
      <c r="C1149" s="20" t="s">
        <v>141</v>
      </c>
      <c r="D1149" s="11" t="s">
        <v>307</v>
      </c>
      <c r="E1149" s="21">
        <v>49.737975312514706</v>
      </c>
      <c r="F1149" s="20" t="s">
        <v>13</v>
      </c>
      <c r="G1149" s="5" t="s">
        <v>60</v>
      </c>
    </row>
    <row r="1150" spans="1:7">
      <c r="A1150" s="10" t="s">
        <v>943</v>
      </c>
      <c r="B1150">
        <v>48</v>
      </c>
      <c r="C1150" s="20" t="s">
        <v>133</v>
      </c>
      <c r="D1150" s="11" t="s">
        <v>308</v>
      </c>
      <c r="E1150" s="21">
        <v>49.538892128317279</v>
      </c>
      <c r="F1150" s="20" t="s">
        <v>13</v>
      </c>
      <c r="G1150" s="5" t="s">
        <v>30</v>
      </c>
    </row>
    <row r="1151" spans="1:7">
      <c r="A1151" s="10" t="s">
        <v>943</v>
      </c>
      <c r="B1151">
        <v>49</v>
      </c>
      <c r="C1151" s="11" t="s">
        <v>311</v>
      </c>
      <c r="D1151" s="11" t="s">
        <v>310</v>
      </c>
      <c r="E1151" s="21">
        <v>45.985797314110549</v>
      </c>
      <c r="F1151" s="20" t="s">
        <v>12</v>
      </c>
      <c r="G1151" s="5" t="s">
        <v>60</v>
      </c>
    </row>
    <row r="1152" spans="1:7">
      <c r="A1152" s="10" t="s">
        <v>943</v>
      </c>
      <c r="B1152">
        <v>50</v>
      </c>
      <c r="C1152" s="20" t="s">
        <v>139</v>
      </c>
      <c r="D1152" s="11" t="s">
        <v>312</v>
      </c>
      <c r="E1152" s="21">
        <v>44.042137271201597</v>
      </c>
      <c r="F1152" s="20" t="s">
        <v>14</v>
      </c>
      <c r="G1152" s="5" t="s">
        <v>27</v>
      </c>
    </row>
    <row r="1153" spans="1:7">
      <c r="A1153" s="10" t="s">
        <v>943</v>
      </c>
      <c r="B1153">
        <v>51</v>
      </c>
      <c r="C1153" s="20" t="s">
        <v>231</v>
      </c>
      <c r="D1153" s="11" t="s">
        <v>313</v>
      </c>
      <c r="E1153" s="21">
        <v>43.624759706527456</v>
      </c>
      <c r="F1153" s="20" t="s">
        <v>12</v>
      </c>
      <c r="G1153" s="5" t="s">
        <v>99</v>
      </c>
    </row>
    <row r="1154" spans="1:7">
      <c r="A1154" s="10" t="s">
        <v>943</v>
      </c>
      <c r="B1154">
        <v>52</v>
      </c>
      <c r="C1154" s="20" t="s">
        <v>237</v>
      </c>
      <c r="D1154" s="11" t="s">
        <v>314</v>
      </c>
      <c r="E1154" s="21">
        <v>42.987552415889589</v>
      </c>
      <c r="F1154" s="20" t="s">
        <v>14</v>
      </c>
      <c r="G1154" s="5" t="s">
        <v>54</v>
      </c>
    </row>
    <row r="1155" spans="1:7">
      <c r="A1155" s="10" t="s">
        <v>943</v>
      </c>
      <c r="B1155">
        <v>53</v>
      </c>
      <c r="C1155" s="20" t="s">
        <v>234</v>
      </c>
      <c r="D1155" s="11" t="s">
        <v>315</v>
      </c>
      <c r="E1155" s="21">
        <v>42.685339648979713</v>
      </c>
      <c r="F1155" s="20" t="s">
        <v>14</v>
      </c>
      <c r="G1155" s="5" t="s">
        <v>54</v>
      </c>
    </row>
    <row r="1156" spans="1:7">
      <c r="A1156" s="10" t="s">
        <v>943</v>
      </c>
      <c r="B1156">
        <v>54</v>
      </c>
      <c r="C1156" s="20" t="s">
        <v>154</v>
      </c>
      <c r="D1156" s="11" t="s">
        <v>316</v>
      </c>
      <c r="E1156" s="21">
        <v>41.618869755477832</v>
      </c>
      <c r="F1156" s="20" t="s">
        <v>556</v>
      </c>
      <c r="G1156" s="5" t="s">
        <v>27</v>
      </c>
    </row>
    <row r="1157" spans="1:7">
      <c r="A1157" s="10" t="s">
        <v>943</v>
      </c>
      <c r="B1157">
        <v>55</v>
      </c>
      <c r="C1157" s="20" t="s">
        <v>170</v>
      </c>
      <c r="D1157" s="11" t="s">
        <v>317</v>
      </c>
      <c r="E1157" s="21">
        <v>41.496613072867902</v>
      </c>
      <c r="F1157" s="20" t="s">
        <v>14</v>
      </c>
      <c r="G1157" s="5" t="s">
        <v>54</v>
      </c>
    </row>
    <row r="1158" spans="1:7">
      <c r="A1158" s="10" t="s">
        <v>943</v>
      </c>
      <c r="B1158">
        <v>56</v>
      </c>
      <c r="C1158" s="20" t="s">
        <v>235</v>
      </c>
      <c r="D1158" s="11" t="s">
        <v>318</v>
      </c>
      <c r="E1158" s="21">
        <v>41.366456765531623</v>
      </c>
      <c r="F1158" s="20" t="s">
        <v>12</v>
      </c>
      <c r="G1158" s="5" t="s">
        <v>69</v>
      </c>
    </row>
    <row r="1159" spans="1:7">
      <c r="A1159" s="10" t="s">
        <v>943</v>
      </c>
      <c r="B1159">
        <v>57</v>
      </c>
      <c r="C1159" s="20" t="s">
        <v>150</v>
      </c>
      <c r="D1159" s="11" t="s">
        <v>319</v>
      </c>
      <c r="E1159" s="21">
        <v>40.534504842040455</v>
      </c>
      <c r="F1159" s="20" t="s">
        <v>14</v>
      </c>
      <c r="G1159" s="5" t="s">
        <v>27</v>
      </c>
    </row>
    <row r="1160" spans="1:7">
      <c r="A1160" s="10" t="s">
        <v>943</v>
      </c>
      <c r="B1160">
        <v>58</v>
      </c>
      <c r="C1160" s="20" t="s">
        <v>191</v>
      </c>
      <c r="D1160" s="11" t="s">
        <v>320</v>
      </c>
      <c r="E1160" s="21">
        <v>39.648266935395334</v>
      </c>
      <c r="F1160" s="20" t="s">
        <v>13</v>
      </c>
      <c r="G1160" s="5" t="s">
        <v>30</v>
      </c>
    </row>
    <row r="1161" spans="1:7">
      <c r="A1161" s="10" t="s">
        <v>943</v>
      </c>
      <c r="B1161">
        <v>59</v>
      </c>
      <c r="C1161" s="20" t="s">
        <v>145</v>
      </c>
      <c r="D1161" s="11" t="s">
        <v>321</v>
      </c>
      <c r="E1161" s="21">
        <v>39.270036607745034</v>
      </c>
      <c r="F1161" s="20" t="s">
        <v>12</v>
      </c>
      <c r="G1161" s="5" t="s">
        <v>30</v>
      </c>
    </row>
    <row r="1162" spans="1:7">
      <c r="A1162" s="10" t="s">
        <v>943</v>
      </c>
      <c r="B1162">
        <v>60</v>
      </c>
      <c r="C1162" s="20" t="s">
        <v>109</v>
      </c>
      <c r="D1162" s="11" t="s">
        <v>323</v>
      </c>
      <c r="E1162" s="21">
        <v>38.936294555891905</v>
      </c>
      <c r="F1162" s="20" t="s">
        <v>13</v>
      </c>
      <c r="G1162" s="5" t="s">
        <v>27</v>
      </c>
    </row>
    <row r="1163" spans="1:7">
      <c r="A1163" s="10" t="s">
        <v>943</v>
      </c>
      <c r="B1163">
        <v>61</v>
      </c>
      <c r="C1163" s="20" t="s">
        <v>226</v>
      </c>
      <c r="D1163" s="11" t="s">
        <v>324</v>
      </c>
      <c r="E1163" s="21">
        <v>38.889709041468393</v>
      </c>
      <c r="F1163" s="20" t="s">
        <v>14</v>
      </c>
      <c r="G1163" s="5" t="s">
        <v>22</v>
      </c>
    </row>
    <row r="1164" spans="1:7">
      <c r="A1164" s="10" t="s">
        <v>943</v>
      </c>
      <c r="B1164">
        <v>62</v>
      </c>
      <c r="C1164" s="20" t="s">
        <v>177</v>
      </c>
      <c r="D1164" s="11" t="s">
        <v>325</v>
      </c>
      <c r="E1164" s="21">
        <v>38.166314469684337</v>
      </c>
      <c r="F1164" s="20" t="s">
        <v>13</v>
      </c>
      <c r="G1164" s="5" t="s">
        <v>162</v>
      </c>
    </row>
    <row r="1165" spans="1:7">
      <c r="A1165" s="10" t="s">
        <v>943</v>
      </c>
      <c r="B1165">
        <v>63</v>
      </c>
      <c r="C1165" s="20" t="s">
        <v>143</v>
      </c>
      <c r="D1165" s="11" t="s">
        <v>327</v>
      </c>
      <c r="E1165" s="21">
        <v>37.804446256881597</v>
      </c>
      <c r="F1165" s="20" t="s">
        <v>12</v>
      </c>
      <c r="G1165" s="5" t="s">
        <v>54</v>
      </c>
    </row>
    <row r="1166" spans="1:7">
      <c r="A1166" s="10" t="s">
        <v>943</v>
      </c>
      <c r="B1166">
        <v>64</v>
      </c>
      <c r="C1166" s="20" t="s">
        <v>152</v>
      </c>
      <c r="D1166" s="11" t="s">
        <v>328</v>
      </c>
      <c r="E1166" s="21">
        <v>37.201298790721019</v>
      </c>
      <c r="F1166" s="20" t="s">
        <v>12</v>
      </c>
      <c r="G1166" s="5" t="s">
        <v>99</v>
      </c>
    </row>
    <row r="1167" spans="1:7">
      <c r="A1167" s="10" t="s">
        <v>943</v>
      </c>
      <c r="B1167">
        <v>65</v>
      </c>
      <c r="C1167" s="20" t="s">
        <v>118</v>
      </c>
      <c r="D1167" s="11" t="s">
        <v>329</v>
      </c>
      <c r="E1167" s="21">
        <v>36.651919692674731</v>
      </c>
      <c r="F1167" s="20" t="s">
        <v>13</v>
      </c>
      <c r="G1167" s="5" t="s">
        <v>33</v>
      </c>
    </row>
    <row r="1168" spans="1:7">
      <c r="A1168" s="10" t="s">
        <v>943</v>
      </c>
      <c r="B1168">
        <v>66</v>
      </c>
      <c r="C1168" s="20" t="s">
        <v>129</v>
      </c>
      <c r="D1168" s="11" t="s">
        <v>331</v>
      </c>
      <c r="E1168" s="21">
        <v>35.850218815188917</v>
      </c>
      <c r="F1168" s="20" t="s">
        <v>14</v>
      </c>
      <c r="G1168" s="5" t="s">
        <v>69</v>
      </c>
    </row>
    <row r="1169" spans="1:7">
      <c r="A1169" s="10" t="s">
        <v>943</v>
      </c>
      <c r="B1169">
        <v>67</v>
      </c>
      <c r="C1169" s="20" t="s">
        <v>251</v>
      </c>
      <c r="D1169" s="11" t="s">
        <v>332</v>
      </c>
      <c r="E1169" s="21">
        <v>35.185993851655503</v>
      </c>
      <c r="F1169" s="20" t="s">
        <v>14</v>
      </c>
      <c r="G1169" s="5" t="s">
        <v>54</v>
      </c>
    </row>
    <row r="1170" spans="1:7">
      <c r="A1170" s="10" t="s">
        <v>943</v>
      </c>
      <c r="B1170">
        <v>68</v>
      </c>
      <c r="C1170" s="20" t="s">
        <v>246</v>
      </c>
      <c r="D1170" s="11" t="s">
        <v>333</v>
      </c>
      <c r="E1170" s="21">
        <v>35.048491647975908</v>
      </c>
      <c r="F1170" s="20" t="s">
        <v>14</v>
      </c>
      <c r="G1170" s="5" t="s">
        <v>54</v>
      </c>
    </row>
    <row r="1171" spans="1:7">
      <c r="A1171" s="10" t="s">
        <v>943</v>
      </c>
      <c r="B1171">
        <v>69</v>
      </c>
      <c r="C1171" s="20" t="s">
        <v>782</v>
      </c>
      <c r="D1171" s="46" t="s">
        <v>783</v>
      </c>
      <c r="E1171" s="21">
        <v>34.817171228257287</v>
      </c>
      <c r="F1171" s="20" t="s">
        <v>784</v>
      </c>
      <c r="G1171" s="5" t="s">
        <v>54</v>
      </c>
    </row>
    <row r="1172" spans="1:7">
      <c r="A1172" s="10" t="s">
        <v>943</v>
      </c>
      <c r="B1172">
        <v>70</v>
      </c>
      <c r="C1172" s="20" t="s">
        <v>242</v>
      </c>
      <c r="D1172" s="11" t="s">
        <v>335</v>
      </c>
      <c r="E1172" s="21">
        <v>34.693782435257752</v>
      </c>
      <c r="F1172" s="20" t="s">
        <v>14</v>
      </c>
      <c r="G1172" s="5" t="s">
        <v>54</v>
      </c>
    </row>
    <row r="1173" spans="1:7">
      <c r="A1173" s="10" t="s">
        <v>943</v>
      </c>
      <c r="B1173">
        <v>71</v>
      </c>
      <c r="C1173" s="20" t="s">
        <v>236</v>
      </c>
      <c r="D1173" s="11" t="s">
        <v>548</v>
      </c>
      <c r="E1173" s="21">
        <v>34.568295678719387</v>
      </c>
      <c r="F1173" s="20" t="s">
        <v>13</v>
      </c>
      <c r="G1173" s="5" t="s">
        <v>127</v>
      </c>
    </row>
    <row r="1174" spans="1:7">
      <c r="A1174" s="10" t="s">
        <v>943</v>
      </c>
      <c r="B1174">
        <v>72</v>
      </c>
      <c r="C1174" s="20" t="s">
        <v>107</v>
      </c>
      <c r="D1174" s="11" t="s">
        <v>336</v>
      </c>
      <c r="E1174" s="21">
        <v>34.351175337609988</v>
      </c>
      <c r="F1174" s="20" t="s">
        <v>14</v>
      </c>
      <c r="G1174" s="5" t="s">
        <v>54</v>
      </c>
    </row>
    <row r="1175" spans="1:7">
      <c r="A1175" s="10" t="s">
        <v>943</v>
      </c>
      <c r="B1175">
        <v>73</v>
      </c>
      <c r="C1175" s="20" t="s">
        <v>785</v>
      </c>
      <c r="D1175" s="46" t="s">
        <v>786</v>
      </c>
      <c r="E1175" s="21">
        <v>33.964033831579279</v>
      </c>
      <c r="F1175" s="20" t="s">
        <v>787</v>
      </c>
      <c r="G1175" s="5" t="s">
        <v>788</v>
      </c>
    </row>
    <row r="1176" spans="1:7">
      <c r="A1176" s="10" t="s">
        <v>943</v>
      </c>
      <c r="B1176">
        <v>74</v>
      </c>
      <c r="C1176" s="20" t="s">
        <v>789</v>
      </c>
      <c r="D1176" s="46" t="s">
        <v>790</v>
      </c>
      <c r="E1176" s="21">
        <v>33.654063083269286</v>
      </c>
      <c r="F1176" s="20" t="s">
        <v>784</v>
      </c>
      <c r="G1176" s="5" t="s">
        <v>791</v>
      </c>
    </row>
    <row r="1177" spans="1:7">
      <c r="A1177" s="10" t="s">
        <v>943</v>
      </c>
      <c r="B1177">
        <v>75</v>
      </c>
      <c r="C1177" s="20" t="s">
        <v>195</v>
      </c>
      <c r="D1177" s="11" t="s">
        <v>338</v>
      </c>
      <c r="E1177" s="21">
        <v>32.896911586178774</v>
      </c>
      <c r="F1177" s="20" t="s">
        <v>12</v>
      </c>
      <c r="G1177" s="5" t="s">
        <v>196</v>
      </c>
    </row>
    <row r="1178" spans="1:7">
      <c r="A1178" s="10" t="s">
        <v>943</v>
      </c>
      <c r="B1178">
        <v>76</v>
      </c>
      <c r="C1178" s="20" t="s">
        <v>249</v>
      </c>
      <c r="D1178" s="11" t="s">
        <v>339</v>
      </c>
      <c r="E1178" s="21">
        <v>32.510714159280688</v>
      </c>
      <c r="F1178" s="20" t="s">
        <v>14</v>
      </c>
      <c r="G1178" s="5" t="s">
        <v>54</v>
      </c>
    </row>
    <row r="1179" spans="1:7">
      <c r="A1179" s="10" t="s">
        <v>943</v>
      </c>
      <c r="B1179">
        <v>77</v>
      </c>
      <c r="C1179" s="20" t="s">
        <v>161</v>
      </c>
      <c r="D1179" s="11" t="s">
        <v>340</v>
      </c>
      <c r="E1179" s="21">
        <v>31.780099098290215</v>
      </c>
      <c r="F1179" s="20" t="s">
        <v>13</v>
      </c>
      <c r="G1179" s="5" t="s">
        <v>162</v>
      </c>
    </row>
    <row r="1180" spans="1:7">
      <c r="A1180" s="10" t="s">
        <v>943</v>
      </c>
      <c r="B1180">
        <v>78</v>
      </c>
      <c r="C1180" s="20" t="s">
        <v>253</v>
      </c>
      <c r="D1180" s="11" t="s">
        <v>341</v>
      </c>
      <c r="E1180" s="21">
        <v>31.743903634110762</v>
      </c>
      <c r="F1180" s="20" t="s">
        <v>14</v>
      </c>
      <c r="G1180" s="5" t="s">
        <v>54</v>
      </c>
    </row>
    <row r="1181" spans="1:7">
      <c r="A1181" s="10" t="s">
        <v>943</v>
      </c>
      <c r="B1181">
        <v>79</v>
      </c>
      <c r="C1181" s="20" t="s">
        <v>172</v>
      </c>
      <c r="D1181" s="11" t="s">
        <v>342</v>
      </c>
      <c r="E1181" s="21">
        <v>31.268723434289569</v>
      </c>
      <c r="F1181" s="20" t="s">
        <v>14</v>
      </c>
      <c r="G1181" s="5" t="s">
        <v>69</v>
      </c>
    </row>
    <row r="1182" spans="1:7">
      <c r="A1182" s="10" t="s">
        <v>943</v>
      </c>
      <c r="B1182">
        <v>80</v>
      </c>
      <c r="C1182" s="20" t="s">
        <v>147</v>
      </c>
      <c r="D1182" s="11" t="s">
        <v>343</v>
      </c>
      <c r="E1182" s="21">
        <v>31.186848133088777</v>
      </c>
      <c r="F1182" s="20" t="s">
        <v>12</v>
      </c>
      <c r="G1182" s="5" t="s">
        <v>33</v>
      </c>
    </row>
    <row r="1183" spans="1:7">
      <c r="A1183" s="10" t="s">
        <v>943</v>
      </c>
      <c r="B1183">
        <v>81</v>
      </c>
      <c r="C1183" s="20" t="s">
        <v>189</v>
      </c>
      <c r="D1183" s="11" t="s">
        <v>344</v>
      </c>
      <c r="E1183" s="21">
        <v>31.133059746289909</v>
      </c>
      <c r="F1183" s="20" t="s">
        <v>12</v>
      </c>
      <c r="G1183" s="5" t="s">
        <v>30</v>
      </c>
    </row>
    <row r="1184" spans="1:7">
      <c r="A1184" s="10" t="s">
        <v>943</v>
      </c>
      <c r="B1184">
        <v>82</v>
      </c>
      <c r="C1184" s="20" t="s">
        <v>137</v>
      </c>
      <c r="D1184" s="11" t="s">
        <v>345</v>
      </c>
      <c r="E1184" s="21">
        <v>30.643573515642039</v>
      </c>
      <c r="F1184" s="20" t="s">
        <v>14</v>
      </c>
      <c r="G1184" s="5" t="s">
        <v>27</v>
      </c>
    </row>
    <row r="1185" spans="1:7">
      <c r="A1185" s="10" t="s">
        <v>943</v>
      </c>
      <c r="B1185">
        <v>83</v>
      </c>
      <c r="C1185" s="20" t="s">
        <v>238</v>
      </c>
      <c r="D1185" s="11" t="s">
        <v>346</v>
      </c>
      <c r="E1185" s="21">
        <v>30.392521747495607</v>
      </c>
      <c r="F1185" s="20" t="s">
        <v>13</v>
      </c>
      <c r="G1185" s="5" t="s">
        <v>54</v>
      </c>
    </row>
    <row r="1186" spans="1:7">
      <c r="A1186" s="10" t="s">
        <v>943</v>
      </c>
      <c r="B1186">
        <v>84</v>
      </c>
      <c r="C1186" s="20" t="s">
        <v>135</v>
      </c>
      <c r="D1186" s="11" t="s">
        <v>347</v>
      </c>
      <c r="E1186" s="21">
        <v>30.370155841711497</v>
      </c>
      <c r="F1186" s="20" t="s">
        <v>14</v>
      </c>
      <c r="G1186" s="5" t="s">
        <v>54</v>
      </c>
    </row>
    <row r="1187" spans="1:7">
      <c r="A1187" s="10" t="s">
        <v>943</v>
      </c>
      <c r="B1187">
        <v>85</v>
      </c>
      <c r="C1187" s="20" t="s">
        <v>792</v>
      </c>
      <c r="D1187" s="47" t="s">
        <v>793</v>
      </c>
      <c r="E1187" s="21">
        <v>30.291182150507296</v>
      </c>
      <c r="F1187" s="20" t="s">
        <v>787</v>
      </c>
      <c r="G1187" s="5" t="s">
        <v>54</v>
      </c>
    </row>
    <row r="1188" spans="1:7">
      <c r="A1188" s="10" t="s">
        <v>943</v>
      </c>
      <c r="B1188">
        <v>86</v>
      </c>
      <c r="C1188" s="20" t="s">
        <v>348</v>
      </c>
      <c r="D1188" s="47" t="s">
        <v>794</v>
      </c>
      <c r="E1188" s="21">
        <v>30.156611101526106</v>
      </c>
      <c r="F1188" s="20" t="s">
        <v>784</v>
      </c>
      <c r="G1188" s="5" t="s">
        <v>795</v>
      </c>
    </row>
    <row r="1189" spans="1:7">
      <c r="A1189" s="10" t="s">
        <v>943</v>
      </c>
      <c r="B1189">
        <v>87</v>
      </c>
      <c r="C1189" s="20" t="s">
        <v>198</v>
      </c>
      <c r="D1189" s="11" t="s">
        <v>349</v>
      </c>
      <c r="E1189" s="21">
        <v>30.129205467634925</v>
      </c>
      <c r="F1189" s="20" t="s">
        <v>13</v>
      </c>
      <c r="G1189" s="5" t="s">
        <v>54</v>
      </c>
    </row>
    <row r="1190" spans="1:7">
      <c r="A1190" s="10" t="s">
        <v>943</v>
      </c>
      <c r="B1190">
        <v>88</v>
      </c>
      <c r="C1190" s="20" t="s">
        <v>796</v>
      </c>
      <c r="D1190" s="47" t="s">
        <v>797</v>
      </c>
      <c r="E1190" s="21">
        <v>30.000746277080157</v>
      </c>
      <c r="F1190" s="20" t="s">
        <v>784</v>
      </c>
      <c r="G1190" s="5" t="s">
        <v>798</v>
      </c>
    </row>
    <row r="1191" spans="1:7">
      <c r="A1191" s="10" t="s">
        <v>943</v>
      </c>
      <c r="B1191">
        <v>89</v>
      </c>
      <c r="C1191" s="20" t="s">
        <v>214</v>
      </c>
      <c r="D1191" s="47" t="s">
        <v>799</v>
      </c>
      <c r="E1191" s="21">
        <v>29.344665134808729</v>
      </c>
      <c r="F1191" s="20" t="s">
        <v>556</v>
      </c>
      <c r="G1191" s="5" t="s">
        <v>798</v>
      </c>
    </row>
    <row r="1192" spans="1:7">
      <c r="A1192" s="10" t="s">
        <v>943</v>
      </c>
      <c r="B1192">
        <v>90</v>
      </c>
      <c r="C1192" s="20" t="s">
        <v>350</v>
      </c>
      <c r="D1192" s="47" t="s">
        <v>800</v>
      </c>
      <c r="E1192" s="21">
        <v>28.988655049641604</v>
      </c>
      <c r="F1192" s="20" t="s">
        <v>787</v>
      </c>
      <c r="G1192" s="5" t="s">
        <v>54</v>
      </c>
    </row>
    <row r="1193" spans="1:7">
      <c r="A1193" s="10" t="s">
        <v>943</v>
      </c>
      <c r="B1193">
        <v>91</v>
      </c>
      <c r="C1193" s="20" t="s">
        <v>209</v>
      </c>
      <c r="D1193" s="11" t="s">
        <v>351</v>
      </c>
      <c r="E1193" s="21">
        <v>28.902561125149109</v>
      </c>
      <c r="F1193" s="20" t="s">
        <v>14</v>
      </c>
      <c r="G1193" s="5" t="s">
        <v>54</v>
      </c>
    </row>
    <row r="1194" spans="1:7">
      <c r="A1194" s="10" t="s">
        <v>943</v>
      </c>
      <c r="B1194">
        <v>92</v>
      </c>
      <c r="C1194" s="20" t="s">
        <v>218</v>
      </c>
      <c r="D1194" s="47" t="s">
        <v>801</v>
      </c>
      <c r="E1194" s="21">
        <v>28.840681650642285</v>
      </c>
      <c r="F1194" s="20" t="s">
        <v>787</v>
      </c>
      <c r="G1194" s="5" t="s">
        <v>795</v>
      </c>
    </row>
    <row r="1195" spans="1:7">
      <c r="A1195" s="10" t="s">
        <v>943</v>
      </c>
      <c r="B1195">
        <v>93</v>
      </c>
      <c r="C1195" s="20" t="s">
        <v>239</v>
      </c>
      <c r="D1195" s="11" t="s">
        <v>352</v>
      </c>
      <c r="E1195" s="21">
        <v>28.815452483870555</v>
      </c>
      <c r="F1195" s="20" t="s">
        <v>784</v>
      </c>
      <c r="G1195" s="5" t="s">
        <v>33</v>
      </c>
    </row>
    <row r="1196" spans="1:7">
      <c r="A1196" s="10" t="s">
        <v>943</v>
      </c>
      <c r="B1196">
        <v>94</v>
      </c>
      <c r="C1196" s="20" t="s">
        <v>247</v>
      </c>
      <c r="D1196" s="11" t="s">
        <v>354</v>
      </c>
      <c r="E1196" s="21">
        <v>28.730939330195095</v>
      </c>
      <c r="F1196" s="20" t="s">
        <v>12</v>
      </c>
      <c r="G1196" s="5" t="s">
        <v>248</v>
      </c>
    </row>
    <row r="1197" spans="1:7">
      <c r="A1197" s="10" t="s">
        <v>943</v>
      </c>
      <c r="B1197">
        <v>95</v>
      </c>
      <c r="C1197" s="20" t="s">
        <v>250</v>
      </c>
      <c r="D1197" s="11" t="s">
        <v>356</v>
      </c>
      <c r="E1197" s="21">
        <v>28.64463735361646</v>
      </c>
      <c r="F1197" s="20" t="s">
        <v>14</v>
      </c>
      <c r="G1197" s="5" t="s">
        <v>27</v>
      </c>
    </row>
    <row r="1198" spans="1:7">
      <c r="A1198" s="10" t="s">
        <v>943</v>
      </c>
      <c r="B1198">
        <v>96</v>
      </c>
      <c r="C1198" s="20" t="s">
        <v>436</v>
      </c>
      <c r="D1198" s="47" t="s">
        <v>802</v>
      </c>
      <c r="E1198" s="21">
        <v>28.610560377684017</v>
      </c>
      <c r="F1198" s="20" t="s">
        <v>784</v>
      </c>
      <c r="G1198" s="5" t="s">
        <v>54</v>
      </c>
    </row>
    <row r="1199" spans="1:7">
      <c r="A1199" s="10" t="s">
        <v>943</v>
      </c>
      <c r="B1199">
        <v>97</v>
      </c>
      <c r="C1199" s="20" t="s">
        <v>174</v>
      </c>
      <c r="D1199" s="11" t="s">
        <v>357</v>
      </c>
      <c r="E1199" s="21">
        <v>28.593971614740326</v>
      </c>
      <c r="F1199" s="20" t="s">
        <v>14</v>
      </c>
      <c r="G1199" s="5" t="s">
        <v>127</v>
      </c>
    </row>
    <row r="1200" spans="1:7">
      <c r="A1200" s="10" t="s">
        <v>943</v>
      </c>
      <c r="B1200">
        <v>98</v>
      </c>
      <c r="C1200" s="20" t="s">
        <v>254</v>
      </c>
      <c r="D1200" s="11" t="s">
        <v>803</v>
      </c>
      <c r="E1200" s="21">
        <v>28.351356400081556</v>
      </c>
      <c r="F1200" s="20" t="s">
        <v>14</v>
      </c>
      <c r="G1200" s="5" t="s">
        <v>54</v>
      </c>
    </row>
    <row r="1201" spans="1:7">
      <c r="A1201" s="10" t="s">
        <v>943</v>
      </c>
      <c r="B1201">
        <v>99</v>
      </c>
      <c r="C1201" s="20" t="s">
        <v>245</v>
      </c>
      <c r="D1201" s="11" t="s">
        <v>359</v>
      </c>
      <c r="E1201" s="21">
        <v>27.884699998717345</v>
      </c>
      <c r="F1201" s="20" t="s">
        <v>14</v>
      </c>
      <c r="G1201" s="5" t="s">
        <v>69</v>
      </c>
    </row>
    <row r="1202" spans="1:7">
      <c r="A1202" s="10" t="s">
        <v>943</v>
      </c>
      <c r="B1202">
        <v>100</v>
      </c>
      <c r="C1202" s="20" t="s">
        <v>240</v>
      </c>
      <c r="D1202" s="11" t="s">
        <v>360</v>
      </c>
      <c r="E1202" s="21">
        <v>20.162817118376665</v>
      </c>
      <c r="F1202" s="20" t="s">
        <v>14</v>
      </c>
      <c r="G1202" s="5" t="s">
        <v>241</v>
      </c>
    </row>
    <row r="1203" spans="1:7">
      <c r="A1203" s="52" t="s">
        <v>804</v>
      </c>
      <c r="B1203">
        <v>1</v>
      </c>
      <c r="C1203" t="s">
        <v>445</v>
      </c>
      <c r="D1203" s="55" t="s">
        <v>20</v>
      </c>
      <c r="E1203" s="26">
        <v>409.22939476420345</v>
      </c>
      <c r="F1203" t="s">
        <v>14</v>
      </c>
      <c r="G1203" t="s">
        <v>22</v>
      </c>
    </row>
    <row r="1204" spans="1:7">
      <c r="A1204" s="52" t="s">
        <v>804</v>
      </c>
      <c r="B1204">
        <v>2</v>
      </c>
      <c r="C1204" t="s">
        <v>26</v>
      </c>
      <c r="D1204" s="55" t="s">
        <v>25</v>
      </c>
      <c r="E1204" s="26">
        <v>311.49722892915605</v>
      </c>
      <c r="F1204" t="s">
        <v>12</v>
      </c>
      <c r="G1204" t="s">
        <v>27</v>
      </c>
    </row>
    <row r="1205" spans="1:7">
      <c r="A1205" s="52" t="s">
        <v>804</v>
      </c>
      <c r="B1205">
        <v>3</v>
      </c>
      <c r="C1205" t="s">
        <v>24</v>
      </c>
      <c r="D1205" s="55" t="s">
        <v>23</v>
      </c>
      <c r="E1205" s="26">
        <v>233.91418751552555</v>
      </c>
      <c r="F1205" t="s">
        <v>14</v>
      </c>
      <c r="G1205" t="s">
        <v>22</v>
      </c>
    </row>
    <row r="1206" spans="1:7">
      <c r="A1206" s="52" t="s">
        <v>804</v>
      </c>
      <c r="B1206">
        <v>4</v>
      </c>
      <c r="C1206" t="s">
        <v>29</v>
      </c>
      <c r="D1206" s="55" t="s">
        <v>28</v>
      </c>
      <c r="E1206" s="26">
        <v>212.76019835216377</v>
      </c>
      <c r="F1206" t="s">
        <v>12</v>
      </c>
      <c r="G1206" t="s">
        <v>30</v>
      </c>
    </row>
    <row r="1207" spans="1:7">
      <c r="A1207" s="52" t="s">
        <v>804</v>
      </c>
      <c r="B1207">
        <v>5</v>
      </c>
      <c r="C1207" t="s">
        <v>39</v>
      </c>
      <c r="D1207" s="55" t="s">
        <v>38</v>
      </c>
      <c r="E1207" s="26">
        <v>158.5413168368047</v>
      </c>
      <c r="F1207" t="s">
        <v>12</v>
      </c>
      <c r="G1207" t="s">
        <v>30</v>
      </c>
    </row>
    <row r="1208" spans="1:7">
      <c r="A1208" s="52" t="s">
        <v>804</v>
      </c>
      <c r="B1208">
        <v>6</v>
      </c>
      <c r="C1208" t="s">
        <v>56</v>
      </c>
      <c r="D1208" s="55" t="s">
        <v>55</v>
      </c>
      <c r="E1208" s="26">
        <v>144.57280626671596</v>
      </c>
      <c r="F1208" t="s">
        <v>12</v>
      </c>
      <c r="G1208" t="s">
        <v>57</v>
      </c>
    </row>
    <row r="1209" spans="1:7">
      <c r="A1209" s="52" t="s">
        <v>804</v>
      </c>
      <c r="B1209">
        <v>7</v>
      </c>
      <c r="C1209" t="s">
        <v>45</v>
      </c>
      <c r="D1209" s="55" t="s">
        <v>44</v>
      </c>
      <c r="E1209" s="26">
        <v>143.95489718860091</v>
      </c>
      <c r="F1209" t="s">
        <v>12</v>
      </c>
      <c r="G1209" t="s">
        <v>30</v>
      </c>
    </row>
    <row r="1210" spans="1:7">
      <c r="A1210" s="52" t="s">
        <v>804</v>
      </c>
      <c r="B1210">
        <v>8</v>
      </c>
      <c r="C1210" t="s">
        <v>35</v>
      </c>
      <c r="D1210" s="55" t="s">
        <v>34</v>
      </c>
      <c r="E1210" s="26">
        <v>138.44936969413678</v>
      </c>
      <c r="F1210" t="s">
        <v>14</v>
      </c>
      <c r="G1210" t="s">
        <v>22</v>
      </c>
    </row>
    <row r="1211" spans="1:7">
      <c r="A1211" s="52" t="s">
        <v>804</v>
      </c>
      <c r="B1211">
        <v>9</v>
      </c>
      <c r="C1211" t="s">
        <v>223</v>
      </c>
      <c r="D1211" s="55" t="s">
        <v>52</v>
      </c>
      <c r="E1211" s="26">
        <v>137.97404933981565</v>
      </c>
      <c r="F1211" t="s">
        <v>14</v>
      </c>
      <c r="G1211" t="s">
        <v>54</v>
      </c>
    </row>
    <row r="1212" spans="1:7">
      <c r="A1212" s="52" t="s">
        <v>804</v>
      </c>
      <c r="B1212">
        <v>10</v>
      </c>
      <c r="C1212" t="s">
        <v>43</v>
      </c>
      <c r="D1212" s="55" t="s">
        <v>42</v>
      </c>
      <c r="E1212" s="26">
        <v>136.06515495207449</v>
      </c>
      <c r="F1212" t="s">
        <v>13</v>
      </c>
      <c r="G1212" t="s">
        <v>30</v>
      </c>
    </row>
    <row r="1213" spans="1:7">
      <c r="A1213" s="52" t="s">
        <v>804</v>
      </c>
      <c r="B1213">
        <v>11</v>
      </c>
      <c r="C1213" t="s">
        <v>51</v>
      </c>
      <c r="D1213" s="55" t="s">
        <v>50</v>
      </c>
      <c r="E1213" s="26">
        <v>126.0889751149796</v>
      </c>
      <c r="F1213" t="s">
        <v>12</v>
      </c>
      <c r="G1213" t="s">
        <v>30</v>
      </c>
    </row>
    <row r="1214" spans="1:7">
      <c r="A1214" s="52" t="s">
        <v>804</v>
      </c>
      <c r="B1214">
        <v>12</v>
      </c>
      <c r="C1214" t="s">
        <v>225</v>
      </c>
      <c r="D1214" s="55" t="s">
        <v>58</v>
      </c>
      <c r="E1214" s="26">
        <v>125.20985672891048</v>
      </c>
      <c r="F1214" t="s">
        <v>12</v>
      </c>
      <c r="G1214" t="s">
        <v>60</v>
      </c>
    </row>
    <row r="1215" spans="1:7">
      <c r="A1215" s="52" t="s">
        <v>804</v>
      </c>
      <c r="B1215">
        <v>13</v>
      </c>
      <c r="C1215" t="s">
        <v>47</v>
      </c>
      <c r="D1215" s="55" t="s">
        <v>46</v>
      </c>
      <c r="E1215" s="26">
        <v>123.77436522645236</v>
      </c>
      <c r="F1215" t="s">
        <v>12</v>
      </c>
      <c r="G1215" t="s">
        <v>33</v>
      </c>
    </row>
    <row r="1216" spans="1:7">
      <c r="A1216" s="52" t="s">
        <v>804</v>
      </c>
      <c r="B1216">
        <v>14</v>
      </c>
      <c r="C1216" t="s">
        <v>32</v>
      </c>
      <c r="D1216" s="55" t="s">
        <v>31</v>
      </c>
      <c r="E1216" s="26">
        <v>122.44020229612799</v>
      </c>
      <c r="F1216" t="s">
        <v>13</v>
      </c>
      <c r="G1216" t="s">
        <v>33</v>
      </c>
    </row>
    <row r="1217" spans="1:7">
      <c r="A1217" s="52" t="s">
        <v>804</v>
      </c>
      <c r="B1217">
        <v>15</v>
      </c>
      <c r="C1217" t="s">
        <v>37</v>
      </c>
      <c r="D1217" s="55" t="s">
        <v>36</v>
      </c>
      <c r="E1217" s="26">
        <v>103.11065130700001</v>
      </c>
      <c r="F1217" t="s">
        <v>14</v>
      </c>
      <c r="G1217" t="s">
        <v>22</v>
      </c>
    </row>
    <row r="1218" spans="1:7">
      <c r="A1218" s="52" t="s">
        <v>804</v>
      </c>
      <c r="B1218">
        <v>16</v>
      </c>
      <c r="C1218" t="s">
        <v>41</v>
      </c>
      <c r="D1218" s="55" t="s">
        <v>40</v>
      </c>
      <c r="E1218" s="26">
        <v>100.70467082437614</v>
      </c>
      <c r="F1218" t="s">
        <v>12</v>
      </c>
      <c r="G1218" t="s">
        <v>27</v>
      </c>
    </row>
    <row r="1219" spans="1:7">
      <c r="A1219" s="52" t="s">
        <v>804</v>
      </c>
      <c r="B1219">
        <v>17</v>
      </c>
      <c r="C1219" t="s">
        <v>77</v>
      </c>
      <c r="D1219" s="55" t="s">
        <v>76</v>
      </c>
      <c r="E1219" s="26">
        <v>94.022257422587089</v>
      </c>
      <c r="F1219" t="s">
        <v>14</v>
      </c>
      <c r="G1219" t="s">
        <v>54</v>
      </c>
    </row>
    <row r="1220" spans="1:7">
      <c r="A1220" s="52" t="s">
        <v>804</v>
      </c>
      <c r="B1220">
        <v>18</v>
      </c>
      <c r="C1220" t="s">
        <v>399</v>
      </c>
      <c r="D1220" s="55" t="s">
        <v>48</v>
      </c>
      <c r="E1220" s="26">
        <v>88.069149982432094</v>
      </c>
      <c r="F1220" t="s">
        <v>14</v>
      </c>
      <c r="G1220" t="s">
        <v>22</v>
      </c>
    </row>
    <row r="1221" spans="1:7">
      <c r="A1221" s="52" t="s">
        <v>804</v>
      </c>
      <c r="B1221">
        <v>19</v>
      </c>
      <c r="C1221" t="s">
        <v>230</v>
      </c>
      <c r="D1221" s="55" t="s">
        <v>115</v>
      </c>
      <c r="E1221" s="26">
        <v>75.168120749584617</v>
      </c>
      <c r="F1221" t="s">
        <v>12</v>
      </c>
      <c r="G1221" t="s">
        <v>90</v>
      </c>
    </row>
    <row r="1222" spans="1:7">
      <c r="A1222" s="52" t="s">
        <v>804</v>
      </c>
      <c r="B1222">
        <v>20</v>
      </c>
      <c r="C1222" t="s">
        <v>85</v>
      </c>
      <c r="D1222" s="55" t="s">
        <v>84</v>
      </c>
      <c r="E1222" s="26">
        <v>71.526925773605242</v>
      </c>
      <c r="F1222" t="s">
        <v>12</v>
      </c>
      <c r="G1222" t="s">
        <v>60</v>
      </c>
    </row>
    <row r="1223" spans="1:7">
      <c r="A1223" s="52" t="s">
        <v>804</v>
      </c>
      <c r="B1223">
        <v>21</v>
      </c>
      <c r="C1223" t="s">
        <v>89</v>
      </c>
      <c r="D1223" s="55" t="s">
        <v>88</v>
      </c>
      <c r="E1223" s="26">
        <v>68.572357899951186</v>
      </c>
      <c r="F1223" t="s">
        <v>12</v>
      </c>
      <c r="G1223" t="s">
        <v>90</v>
      </c>
    </row>
    <row r="1224" spans="1:7">
      <c r="A1224" s="52" t="s">
        <v>804</v>
      </c>
      <c r="B1224">
        <v>22</v>
      </c>
      <c r="C1224" t="s">
        <v>454</v>
      </c>
      <c r="D1224" s="55" t="s">
        <v>70</v>
      </c>
      <c r="E1224" s="26">
        <v>63.995710629565231</v>
      </c>
      <c r="F1224" t="s">
        <v>12</v>
      </c>
      <c r="G1224" t="s">
        <v>27</v>
      </c>
    </row>
    <row r="1225" spans="1:7">
      <c r="A1225" s="52" t="s">
        <v>804</v>
      </c>
      <c r="B1225">
        <v>23</v>
      </c>
      <c r="C1225" t="s">
        <v>400</v>
      </c>
      <c r="D1225" s="55" t="s">
        <v>155</v>
      </c>
      <c r="E1225" s="26">
        <v>63.584768388794338</v>
      </c>
      <c r="F1225" t="s">
        <v>12</v>
      </c>
      <c r="G1225" t="s">
        <v>60</v>
      </c>
    </row>
    <row r="1226" spans="1:7">
      <c r="A1226" s="52" t="s">
        <v>804</v>
      </c>
      <c r="B1226">
        <v>24</v>
      </c>
      <c r="C1226" t="s">
        <v>73</v>
      </c>
      <c r="D1226" s="55" t="s">
        <v>72</v>
      </c>
      <c r="E1226" s="26">
        <v>63.506814376992715</v>
      </c>
      <c r="F1226" t="s">
        <v>14</v>
      </c>
      <c r="G1226" t="s">
        <v>27</v>
      </c>
    </row>
    <row r="1227" spans="1:7">
      <c r="A1227" s="52" t="s">
        <v>804</v>
      </c>
      <c r="B1227">
        <v>25</v>
      </c>
      <c r="C1227" t="s">
        <v>101</v>
      </c>
      <c r="D1227" s="55" t="s">
        <v>401</v>
      </c>
      <c r="E1227" s="26">
        <v>60.463270328681766</v>
      </c>
      <c r="F1227" t="s">
        <v>12</v>
      </c>
      <c r="G1227" t="s">
        <v>30</v>
      </c>
    </row>
    <row r="1228" spans="1:7">
      <c r="A1228" s="52" t="s">
        <v>804</v>
      </c>
      <c r="B1228">
        <v>26</v>
      </c>
      <c r="C1228" t="s">
        <v>75</v>
      </c>
      <c r="D1228" s="55" t="s">
        <v>74</v>
      </c>
      <c r="E1228" s="26">
        <v>55.006045898139163</v>
      </c>
      <c r="F1228" t="s">
        <v>14</v>
      </c>
      <c r="G1228" t="s">
        <v>54</v>
      </c>
    </row>
    <row r="1229" spans="1:7">
      <c r="A1229" s="52" t="s">
        <v>804</v>
      </c>
      <c r="B1229">
        <v>27</v>
      </c>
      <c r="C1229" t="s">
        <v>66</v>
      </c>
      <c r="D1229" s="55" t="s">
        <v>65</v>
      </c>
      <c r="E1229" s="26">
        <v>52.961141981621346</v>
      </c>
      <c r="F1229" t="s">
        <v>14</v>
      </c>
      <c r="G1229" t="s">
        <v>27</v>
      </c>
    </row>
    <row r="1230" spans="1:7">
      <c r="A1230" s="52" t="s">
        <v>804</v>
      </c>
      <c r="B1230">
        <v>28</v>
      </c>
      <c r="C1230" t="s">
        <v>92</v>
      </c>
      <c r="D1230" s="55" t="s">
        <v>91</v>
      </c>
      <c r="E1230" s="26">
        <v>52.468045959892883</v>
      </c>
      <c r="F1230" t="s">
        <v>13</v>
      </c>
      <c r="G1230" t="s">
        <v>30</v>
      </c>
    </row>
    <row r="1231" spans="1:7">
      <c r="A1231" s="52" t="s">
        <v>804</v>
      </c>
      <c r="B1231">
        <v>29</v>
      </c>
      <c r="C1231" t="s">
        <v>446</v>
      </c>
      <c r="D1231" s="55" t="s">
        <v>366</v>
      </c>
      <c r="E1231" s="26">
        <v>52.167407248522387</v>
      </c>
      <c r="F1231" t="s">
        <v>12</v>
      </c>
      <c r="G1231" t="s">
        <v>57</v>
      </c>
    </row>
    <row r="1232" spans="1:7">
      <c r="A1232" s="52" t="s">
        <v>804</v>
      </c>
      <c r="B1232">
        <v>30</v>
      </c>
      <c r="C1232" t="s">
        <v>64</v>
      </c>
      <c r="D1232" s="55" t="s">
        <v>63</v>
      </c>
      <c r="E1232" s="26">
        <v>52.03871685564139</v>
      </c>
      <c r="F1232" t="s">
        <v>14</v>
      </c>
      <c r="G1232" t="s">
        <v>54</v>
      </c>
    </row>
    <row r="1233" spans="1:7">
      <c r="A1233" s="52" t="s">
        <v>804</v>
      </c>
      <c r="B1233">
        <v>31</v>
      </c>
      <c r="C1233" t="s">
        <v>122</v>
      </c>
      <c r="D1233" s="55" t="s">
        <v>121</v>
      </c>
      <c r="E1233" s="26">
        <v>49.925153567438187</v>
      </c>
      <c r="F1233" t="s">
        <v>12</v>
      </c>
      <c r="G1233" t="s">
        <v>27</v>
      </c>
    </row>
    <row r="1234" spans="1:7">
      <c r="A1234" s="52" t="s">
        <v>804</v>
      </c>
      <c r="B1234">
        <v>32</v>
      </c>
      <c r="C1234" t="s">
        <v>94</v>
      </c>
      <c r="D1234" s="55" t="s">
        <v>93</v>
      </c>
      <c r="E1234" s="26">
        <v>48.147424776816003</v>
      </c>
      <c r="F1234" t="s">
        <v>14</v>
      </c>
      <c r="G1234" t="s">
        <v>22</v>
      </c>
    </row>
    <row r="1235" spans="1:7">
      <c r="A1235" s="52" t="s">
        <v>804</v>
      </c>
      <c r="B1235">
        <v>33</v>
      </c>
      <c r="C1235" t="s">
        <v>120</v>
      </c>
      <c r="D1235" s="55" t="s">
        <v>119</v>
      </c>
      <c r="E1235" s="26">
        <v>47.399223649312241</v>
      </c>
      <c r="F1235" t="s">
        <v>12</v>
      </c>
      <c r="G1235" t="s">
        <v>27</v>
      </c>
    </row>
    <row r="1236" spans="1:7">
      <c r="A1236" s="52" t="s">
        <v>804</v>
      </c>
      <c r="B1236">
        <v>34</v>
      </c>
      <c r="C1236" t="s">
        <v>87</v>
      </c>
      <c r="D1236" s="55" t="s">
        <v>86</v>
      </c>
      <c r="E1236" s="26">
        <v>46.960963621790192</v>
      </c>
      <c r="F1236" t="s">
        <v>13</v>
      </c>
      <c r="G1236" t="s">
        <v>54</v>
      </c>
    </row>
    <row r="1237" spans="1:7">
      <c r="A1237" s="52" t="s">
        <v>804</v>
      </c>
      <c r="B1237">
        <v>35</v>
      </c>
      <c r="C1237" t="s">
        <v>133</v>
      </c>
      <c r="D1237" s="55" t="s">
        <v>132</v>
      </c>
      <c r="E1237" s="26">
        <v>46.876210314667745</v>
      </c>
      <c r="F1237" t="s">
        <v>13</v>
      </c>
      <c r="G1237" t="s">
        <v>30</v>
      </c>
    </row>
    <row r="1238" spans="1:7">
      <c r="A1238" s="52" t="s">
        <v>804</v>
      </c>
      <c r="B1238">
        <v>36</v>
      </c>
      <c r="C1238" t="s">
        <v>403</v>
      </c>
      <c r="D1238" s="55" t="s">
        <v>112</v>
      </c>
      <c r="E1238" s="26">
        <v>46.004236145627885</v>
      </c>
      <c r="F1238" t="s">
        <v>14</v>
      </c>
      <c r="G1238" t="s">
        <v>54</v>
      </c>
    </row>
    <row r="1239" spans="1:7">
      <c r="A1239" s="52" t="s">
        <v>804</v>
      </c>
      <c r="B1239">
        <v>37</v>
      </c>
      <c r="C1239" t="s">
        <v>141</v>
      </c>
      <c r="D1239" s="55" t="s">
        <v>140</v>
      </c>
      <c r="E1239" s="26">
        <v>41.768016095525951</v>
      </c>
      <c r="F1239" t="s">
        <v>13</v>
      </c>
      <c r="G1239" t="s">
        <v>60</v>
      </c>
    </row>
    <row r="1240" spans="1:7">
      <c r="A1240" s="52" t="s">
        <v>804</v>
      </c>
      <c r="B1240">
        <v>38</v>
      </c>
      <c r="C1240" t="s">
        <v>98</v>
      </c>
      <c r="D1240" s="55" t="s">
        <v>97</v>
      </c>
      <c r="E1240" s="26">
        <v>40.59772119927635</v>
      </c>
      <c r="F1240" t="s">
        <v>14</v>
      </c>
      <c r="G1240" t="s">
        <v>99</v>
      </c>
    </row>
    <row r="1241" spans="1:7">
      <c r="A1241" s="52" t="s">
        <v>804</v>
      </c>
      <c r="B1241">
        <v>39</v>
      </c>
      <c r="C1241" t="s">
        <v>114</v>
      </c>
      <c r="D1241" s="55" t="s">
        <v>113</v>
      </c>
      <c r="E1241" s="26">
        <v>40.18083423126884</v>
      </c>
      <c r="F1241" t="s">
        <v>13</v>
      </c>
      <c r="G1241" t="s">
        <v>33</v>
      </c>
    </row>
    <row r="1242" spans="1:7">
      <c r="A1242" s="52" t="s">
        <v>804</v>
      </c>
      <c r="B1242">
        <v>40</v>
      </c>
      <c r="C1242" t="s">
        <v>81</v>
      </c>
      <c r="D1242" s="55" t="s">
        <v>80</v>
      </c>
      <c r="E1242" s="26">
        <v>39.537494765022991</v>
      </c>
      <c r="F1242" t="s">
        <v>14</v>
      </c>
      <c r="G1242" t="s">
        <v>22</v>
      </c>
    </row>
    <row r="1243" spans="1:7">
      <c r="A1243" s="52" t="s">
        <v>804</v>
      </c>
      <c r="B1243">
        <v>41</v>
      </c>
      <c r="C1243" t="s">
        <v>226</v>
      </c>
      <c r="D1243" s="55" t="s">
        <v>367</v>
      </c>
      <c r="E1243" s="26">
        <v>39.161714687894545</v>
      </c>
      <c r="F1243" t="s">
        <v>14</v>
      </c>
      <c r="G1243" t="s">
        <v>22</v>
      </c>
    </row>
    <row r="1244" spans="1:7">
      <c r="A1244" s="52" t="s">
        <v>804</v>
      </c>
      <c r="B1244">
        <v>42</v>
      </c>
      <c r="C1244" t="s">
        <v>449</v>
      </c>
      <c r="D1244" s="55" t="s">
        <v>138</v>
      </c>
      <c r="E1244" s="26">
        <v>38.304258186579276</v>
      </c>
      <c r="F1244" t="s">
        <v>14</v>
      </c>
      <c r="G1244" t="s">
        <v>27</v>
      </c>
    </row>
    <row r="1245" spans="1:7">
      <c r="A1245" s="52" t="s">
        <v>804</v>
      </c>
      <c r="B1245">
        <v>43</v>
      </c>
      <c r="C1245" t="s">
        <v>448</v>
      </c>
      <c r="D1245" s="55" t="s">
        <v>176</v>
      </c>
      <c r="E1245" s="26">
        <v>37.35209135433535</v>
      </c>
      <c r="F1245" t="s">
        <v>13</v>
      </c>
      <c r="G1245" t="s">
        <v>162</v>
      </c>
    </row>
    <row r="1246" spans="1:7">
      <c r="A1246" s="52" t="s">
        <v>804</v>
      </c>
      <c r="B1246">
        <v>44</v>
      </c>
      <c r="C1246" t="s">
        <v>158</v>
      </c>
      <c r="D1246" s="55" t="s">
        <v>157</v>
      </c>
      <c r="E1246" s="26">
        <v>36.80825221169917</v>
      </c>
      <c r="F1246" t="s">
        <v>14</v>
      </c>
      <c r="G1246" t="s">
        <v>33</v>
      </c>
    </row>
    <row r="1247" spans="1:7">
      <c r="A1247" s="52" t="s">
        <v>804</v>
      </c>
      <c r="B1247">
        <v>45</v>
      </c>
      <c r="C1247" t="s">
        <v>105</v>
      </c>
      <c r="D1247" s="55" t="s">
        <v>104</v>
      </c>
      <c r="E1247" s="26">
        <v>36.668564380679442</v>
      </c>
      <c r="F1247" t="s">
        <v>13</v>
      </c>
      <c r="G1247" t="s">
        <v>30</v>
      </c>
    </row>
    <row r="1248" spans="1:7">
      <c r="A1248" s="52" t="s">
        <v>804</v>
      </c>
      <c r="B1248">
        <v>46</v>
      </c>
      <c r="C1248" t="s">
        <v>150</v>
      </c>
      <c r="D1248" s="55" t="s">
        <v>149</v>
      </c>
      <c r="E1248" s="26">
        <v>35.546011248831576</v>
      </c>
      <c r="F1248" t="s">
        <v>14</v>
      </c>
      <c r="G1248" t="s">
        <v>27</v>
      </c>
    </row>
    <row r="1249" spans="1:7">
      <c r="A1249" s="52" t="s">
        <v>804</v>
      </c>
      <c r="B1249">
        <v>47</v>
      </c>
      <c r="C1249" t="s">
        <v>68</v>
      </c>
      <c r="D1249" s="55" t="s">
        <v>67</v>
      </c>
      <c r="E1249" s="26">
        <v>35.290319274218191</v>
      </c>
      <c r="F1249" t="s">
        <v>14</v>
      </c>
      <c r="G1249" t="s">
        <v>69</v>
      </c>
    </row>
    <row r="1250" spans="1:7">
      <c r="A1250" s="52" t="s">
        <v>804</v>
      </c>
      <c r="B1250">
        <v>48</v>
      </c>
      <c r="C1250" t="s">
        <v>447</v>
      </c>
      <c r="D1250" s="55" t="s">
        <v>61</v>
      </c>
      <c r="E1250" s="26">
        <v>34.949645560638693</v>
      </c>
      <c r="F1250" t="s">
        <v>14</v>
      </c>
      <c r="G1250" t="s">
        <v>54</v>
      </c>
    </row>
    <row r="1251" spans="1:7">
      <c r="A1251" s="52" t="s">
        <v>804</v>
      </c>
      <c r="B1251">
        <v>49</v>
      </c>
      <c r="C1251" t="s">
        <v>456</v>
      </c>
      <c r="D1251" s="55" t="s">
        <v>108</v>
      </c>
      <c r="E1251" s="26">
        <v>34.72871004795681</v>
      </c>
      <c r="F1251" t="s">
        <v>13</v>
      </c>
      <c r="G1251" t="s">
        <v>27</v>
      </c>
    </row>
    <row r="1252" spans="1:7">
      <c r="A1252" s="52" t="s">
        <v>804</v>
      </c>
      <c r="B1252">
        <v>50</v>
      </c>
      <c r="C1252" t="s">
        <v>152</v>
      </c>
      <c r="D1252" s="55" t="s">
        <v>151</v>
      </c>
      <c r="E1252" s="26">
        <v>34.690277156781441</v>
      </c>
      <c r="F1252" t="s">
        <v>12</v>
      </c>
      <c r="G1252" t="s">
        <v>99</v>
      </c>
    </row>
    <row r="1253" spans="1:7">
      <c r="A1253" s="52" t="s">
        <v>804</v>
      </c>
      <c r="B1253">
        <v>51</v>
      </c>
      <c r="C1253" t="s">
        <v>124</v>
      </c>
      <c r="D1253" s="55" t="s">
        <v>123</v>
      </c>
      <c r="E1253" s="26">
        <v>34.014453693675158</v>
      </c>
      <c r="F1253" t="s">
        <v>14</v>
      </c>
      <c r="G1253" t="s">
        <v>69</v>
      </c>
    </row>
    <row r="1254" spans="1:7">
      <c r="A1254" s="52" t="s">
        <v>804</v>
      </c>
      <c r="B1254">
        <v>52</v>
      </c>
      <c r="C1254" t="s">
        <v>195</v>
      </c>
      <c r="D1254" s="55" t="s">
        <v>194</v>
      </c>
      <c r="E1254" s="26">
        <v>32.694479272739279</v>
      </c>
      <c r="F1254" t="s">
        <v>12</v>
      </c>
      <c r="G1254" t="s">
        <v>196</v>
      </c>
    </row>
    <row r="1255" spans="1:7">
      <c r="A1255" s="52" t="s">
        <v>804</v>
      </c>
      <c r="B1255">
        <v>53</v>
      </c>
      <c r="C1255" t="s">
        <v>452</v>
      </c>
      <c r="D1255" s="55" t="s">
        <v>210</v>
      </c>
      <c r="E1255" s="26">
        <v>32.642878721237686</v>
      </c>
      <c r="F1255" t="s">
        <v>12</v>
      </c>
      <c r="G1255" t="s">
        <v>127</v>
      </c>
    </row>
    <row r="1256" spans="1:7">
      <c r="A1256" s="52" t="s">
        <v>804</v>
      </c>
      <c r="B1256">
        <v>54</v>
      </c>
      <c r="C1256" t="s">
        <v>103</v>
      </c>
      <c r="D1256" s="55" t="s">
        <v>102</v>
      </c>
      <c r="E1256" s="26">
        <v>32.366840651186003</v>
      </c>
      <c r="F1256" t="s">
        <v>14</v>
      </c>
      <c r="G1256" t="s">
        <v>54</v>
      </c>
    </row>
    <row r="1257" spans="1:7">
      <c r="A1257" s="52" t="s">
        <v>804</v>
      </c>
      <c r="B1257">
        <v>55</v>
      </c>
      <c r="C1257" t="s">
        <v>111</v>
      </c>
      <c r="D1257" s="55" t="s">
        <v>110</v>
      </c>
      <c r="E1257" s="26">
        <v>32.35493267643443</v>
      </c>
      <c r="F1257" t="s">
        <v>14</v>
      </c>
      <c r="G1257" t="s">
        <v>69</v>
      </c>
    </row>
    <row r="1258" spans="1:7">
      <c r="A1258" s="52" t="s">
        <v>804</v>
      </c>
      <c r="B1258">
        <v>56</v>
      </c>
      <c r="C1258" t="s">
        <v>129</v>
      </c>
      <c r="D1258" s="55" t="s">
        <v>128</v>
      </c>
      <c r="E1258" s="26">
        <v>32.015426895794448</v>
      </c>
      <c r="F1258" t="s">
        <v>14</v>
      </c>
      <c r="G1258" t="s">
        <v>69</v>
      </c>
    </row>
    <row r="1259" spans="1:7">
      <c r="A1259" s="52" t="s">
        <v>804</v>
      </c>
      <c r="B1259">
        <v>57</v>
      </c>
      <c r="C1259" t="s">
        <v>170</v>
      </c>
      <c r="D1259" s="55" t="s">
        <v>169</v>
      </c>
      <c r="E1259" s="26">
        <v>31.937324538134565</v>
      </c>
      <c r="F1259" t="s">
        <v>14</v>
      </c>
      <c r="G1259" t="s">
        <v>54</v>
      </c>
    </row>
    <row r="1260" spans="1:7">
      <c r="A1260" s="52" t="s">
        <v>804</v>
      </c>
      <c r="B1260">
        <v>58</v>
      </c>
      <c r="C1260" t="s">
        <v>189</v>
      </c>
      <c r="D1260" s="55" t="s">
        <v>188</v>
      </c>
      <c r="E1260" s="26">
        <v>30.953516673768483</v>
      </c>
      <c r="F1260" t="s">
        <v>12</v>
      </c>
      <c r="G1260" t="s">
        <v>30</v>
      </c>
    </row>
    <row r="1261" spans="1:7">
      <c r="A1261" s="52" t="s">
        <v>804</v>
      </c>
      <c r="B1261">
        <v>59</v>
      </c>
      <c r="C1261" t="s">
        <v>191</v>
      </c>
      <c r="D1261" s="55" t="s">
        <v>190</v>
      </c>
      <c r="E1261" s="26">
        <v>30.767958131177668</v>
      </c>
      <c r="F1261" t="s">
        <v>13</v>
      </c>
      <c r="G1261" t="s">
        <v>30</v>
      </c>
    </row>
    <row r="1262" spans="1:7">
      <c r="A1262" s="52" t="s">
        <v>804</v>
      </c>
      <c r="B1262">
        <v>60</v>
      </c>
      <c r="C1262" t="s">
        <v>247</v>
      </c>
      <c r="D1262" s="55" t="s">
        <v>377</v>
      </c>
      <c r="E1262" s="26">
        <v>30.693082201774715</v>
      </c>
      <c r="F1262" t="s">
        <v>12</v>
      </c>
      <c r="G1262" t="s">
        <v>248</v>
      </c>
    </row>
    <row r="1263" spans="1:7">
      <c r="A1263" s="52" t="s">
        <v>804</v>
      </c>
      <c r="B1263">
        <v>61</v>
      </c>
      <c r="C1263" t="s">
        <v>145</v>
      </c>
      <c r="D1263" s="55" t="s">
        <v>144</v>
      </c>
      <c r="E1263" s="26">
        <v>30.681420930947937</v>
      </c>
      <c r="F1263" t="s">
        <v>12</v>
      </c>
      <c r="G1263" t="s">
        <v>30</v>
      </c>
    </row>
    <row r="1264" spans="1:7">
      <c r="A1264" s="52" t="s">
        <v>804</v>
      </c>
      <c r="B1264">
        <v>62</v>
      </c>
      <c r="C1264" t="s">
        <v>450</v>
      </c>
      <c r="D1264" s="55" t="s">
        <v>117</v>
      </c>
      <c r="E1264" s="26">
        <v>30.285592776524137</v>
      </c>
      <c r="F1264" t="s">
        <v>13</v>
      </c>
      <c r="G1264" t="s">
        <v>33</v>
      </c>
    </row>
    <row r="1265" spans="1:7">
      <c r="A1265" s="52" t="s">
        <v>804</v>
      </c>
      <c r="B1265">
        <v>63</v>
      </c>
      <c r="C1265" t="s">
        <v>131</v>
      </c>
      <c r="D1265" s="55" t="s">
        <v>130</v>
      </c>
      <c r="E1265" s="26">
        <v>29.616628265085001</v>
      </c>
      <c r="F1265" t="s">
        <v>14</v>
      </c>
      <c r="G1265" t="s">
        <v>54</v>
      </c>
    </row>
    <row r="1266" spans="1:7">
      <c r="A1266" s="52" t="s">
        <v>804</v>
      </c>
      <c r="B1266">
        <v>64</v>
      </c>
      <c r="C1266" t="s">
        <v>168</v>
      </c>
      <c r="D1266" s="55" t="s">
        <v>167</v>
      </c>
      <c r="E1266" s="26">
        <v>29.504499389810757</v>
      </c>
      <c r="F1266" t="s">
        <v>12</v>
      </c>
      <c r="G1266" t="s">
        <v>33</v>
      </c>
    </row>
    <row r="1267" spans="1:7">
      <c r="A1267" s="52" t="s">
        <v>804</v>
      </c>
      <c r="B1267">
        <v>65</v>
      </c>
      <c r="C1267" t="s">
        <v>126</v>
      </c>
      <c r="D1267" s="55" t="s">
        <v>125</v>
      </c>
      <c r="E1267" s="26">
        <v>29.274942384661141</v>
      </c>
      <c r="F1267" t="s">
        <v>14</v>
      </c>
      <c r="G1267" t="s">
        <v>127</v>
      </c>
    </row>
    <row r="1268" spans="1:7">
      <c r="A1268" s="52" t="s">
        <v>804</v>
      </c>
      <c r="B1268">
        <v>66</v>
      </c>
      <c r="C1268" t="s">
        <v>96</v>
      </c>
      <c r="D1268" s="55" t="s">
        <v>95</v>
      </c>
      <c r="E1268" s="26">
        <v>29.051940941374188</v>
      </c>
      <c r="F1268" t="s">
        <v>14</v>
      </c>
      <c r="G1268" t="s">
        <v>69</v>
      </c>
    </row>
    <row r="1269" spans="1:7">
      <c r="A1269" s="52" t="s">
        <v>804</v>
      </c>
      <c r="B1269">
        <v>67</v>
      </c>
      <c r="C1269" t="s">
        <v>465</v>
      </c>
      <c r="D1269" s="55" t="s">
        <v>404</v>
      </c>
      <c r="E1269" s="26">
        <v>28.869815847087594</v>
      </c>
      <c r="F1269" t="s">
        <v>12</v>
      </c>
      <c r="G1269" t="s">
        <v>127</v>
      </c>
    </row>
    <row r="1270" spans="1:7">
      <c r="A1270" s="52" t="s">
        <v>804</v>
      </c>
      <c r="B1270">
        <v>68</v>
      </c>
      <c r="C1270" t="s">
        <v>455</v>
      </c>
      <c r="D1270" s="55" t="s">
        <v>153</v>
      </c>
      <c r="E1270" s="26">
        <v>28.484005521925166</v>
      </c>
      <c r="F1270" t="s">
        <v>13</v>
      </c>
      <c r="G1270" t="s">
        <v>27</v>
      </c>
    </row>
    <row r="1271" spans="1:7">
      <c r="A1271" s="52" t="s">
        <v>804</v>
      </c>
      <c r="B1271">
        <v>69</v>
      </c>
      <c r="C1271" t="s">
        <v>254</v>
      </c>
      <c r="D1271" s="55" t="s">
        <v>405</v>
      </c>
      <c r="E1271" s="26">
        <v>26.529078559357323</v>
      </c>
      <c r="F1271" t="s">
        <v>14</v>
      </c>
      <c r="G1271" t="s">
        <v>54</v>
      </c>
    </row>
    <row r="1272" spans="1:7">
      <c r="A1272" s="52" t="s">
        <v>804</v>
      </c>
      <c r="B1272">
        <v>70</v>
      </c>
      <c r="C1272" t="s">
        <v>107</v>
      </c>
      <c r="D1272" s="55" t="s">
        <v>106</v>
      </c>
      <c r="E1272" s="26">
        <v>26.133163936065245</v>
      </c>
      <c r="F1272" t="s">
        <v>14</v>
      </c>
      <c r="G1272" t="s">
        <v>54</v>
      </c>
    </row>
    <row r="1273" spans="1:7">
      <c r="A1273" s="52" t="s">
        <v>804</v>
      </c>
      <c r="B1273">
        <v>71</v>
      </c>
      <c r="C1273" t="s">
        <v>214</v>
      </c>
      <c r="D1273" s="55" t="s">
        <v>406</v>
      </c>
      <c r="E1273" s="26">
        <v>26.004768244312668</v>
      </c>
      <c r="F1273" t="s">
        <v>13</v>
      </c>
      <c r="G1273" t="s">
        <v>127</v>
      </c>
    </row>
    <row r="1274" spans="1:7">
      <c r="A1274" s="52" t="s">
        <v>804</v>
      </c>
      <c r="B1274">
        <v>72</v>
      </c>
      <c r="C1274" t="s">
        <v>451</v>
      </c>
      <c r="D1274" s="55" t="s">
        <v>375</v>
      </c>
      <c r="E1274" s="26">
        <v>25.864098440685755</v>
      </c>
      <c r="F1274" t="s">
        <v>12</v>
      </c>
      <c r="G1274" t="s">
        <v>90</v>
      </c>
    </row>
    <row r="1275" spans="1:7">
      <c r="A1275" s="52" t="s">
        <v>804</v>
      </c>
      <c r="B1275">
        <v>73</v>
      </c>
      <c r="C1275" t="s">
        <v>251</v>
      </c>
      <c r="D1275" s="55" t="s">
        <v>384</v>
      </c>
      <c r="E1275" s="26">
        <v>25.768980348648881</v>
      </c>
      <c r="F1275" t="s">
        <v>14</v>
      </c>
      <c r="G1275" t="s">
        <v>54</v>
      </c>
    </row>
    <row r="1276" spans="1:7">
      <c r="A1276" s="52" t="s">
        <v>804</v>
      </c>
      <c r="B1276">
        <v>74</v>
      </c>
      <c r="C1276" t="s">
        <v>235</v>
      </c>
      <c r="D1276" s="55" t="s">
        <v>373</v>
      </c>
      <c r="E1276" s="26">
        <v>24.988209286477328</v>
      </c>
      <c r="F1276" t="s">
        <v>12</v>
      </c>
      <c r="G1276" t="s">
        <v>69</v>
      </c>
    </row>
    <row r="1277" spans="1:7">
      <c r="A1277" s="52" t="s">
        <v>804</v>
      </c>
      <c r="B1277">
        <v>75</v>
      </c>
      <c r="C1277" t="s">
        <v>253</v>
      </c>
      <c r="D1277" s="55" t="s">
        <v>369</v>
      </c>
      <c r="E1277" s="26">
        <v>24.936981842977339</v>
      </c>
      <c r="F1277" t="s">
        <v>14</v>
      </c>
      <c r="G1277" t="s">
        <v>54</v>
      </c>
    </row>
    <row r="1278" spans="1:7">
      <c r="A1278" s="52" t="s">
        <v>804</v>
      </c>
      <c r="B1278">
        <v>76</v>
      </c>
      <c r="C1278" t="s">
        <v>238</v>
      </c>
      <c r="D1278" s="55" t="s">
        <v>180</v>
      </c>
      <c r="E1278" s="26">
        <v>24.33337315691368</v>
      </c>
      <c r="F1278" t="s">
        <v>13</v>
      </c>
      <c r="G1278" t="s">
        <v>54</v>
      </c>
    </row>
    <row r="1279" spans="1:7">
      <c r="A1279" s="52" t="s">
        <v>804</v>
      </c>
      <c r="B1279">
        <v>77</v>
      </c>
      <c r="C1279" t="s">
        <v>143</v>
      </c>
      <c r="D1279" s="55" t="s">
        <v>142</v>
      </c>
      <c r="E1279" s="26">
        <v>24.173488537697786</v>
      </c>
      <c r="F1279" t="s">
        <v>12</v>
      </c>
      <c r="G1279" t="s">
        <v>54</v>
      </c>
    </row>
    <row r="1280" spans="1:7">
      <c r="A1280" s="52" t="s">
        <v>804</v>
      </c>
      <c r="B1280">
        <v>78</v>
      </c>
      <c r="C1280" t="s">
        <v>473</v>
      </c>
      <c r="D1280" s="55" t="s">
        <v>407</v>
      </c>
      <c r="E1280" s="26">
        <v>23.841190019699624</v>
      </c>
      <c r="F1280" t="s">
        <v>14</v>
      </c>
      <c r="G1280" t="s">
        <v>54</v>
      </c>
    </row>
    <row r="1281" spans="1:7">
      <c r="A1281" s="52" t="s">
        <v>804</v>
      </c>
      <c r="B1281">
        <v>79</v>
      </c>
      <c r="C1281" t="s">
        <v>453</v>
      </c>
      <c r="D1281" s="55" t="s">
        <v>408</v>
      </c>
      <c r="E1281" s="26">
        <v>23.454946225081127</v>
      </c>
      <c r="F1281" t="s">
        <v>12</v>
      </c>
      <c r="G1281" t="s">
        <v>54</v>
      </c>
    </row>
    <row r="1282" spans="1:7">
      <c r="A1282" s="52" t="s">
        <v>804</v>
      </c>
      <c r="B1282">
        <v>80</v>
      </c>
      <c r="C1282" t="s">
        <v>147</v>
      </c>
      <c r="D1282" s="55" t="s">
        <v>379</v>
      </c>
      <c r="E1282" s="26">
        <v>23.255569028245986</v>
      </c>
      <c r="F1282" t="s">
        <v>12</v>
      </c>
      <c r="G1282" t="s">
        <v>33</v>
      </c>
    </row>
    <row r="1283" spans="1:7">
      <c r="A1283" s="52" t="s">
        <v>804</v>
      </c>
      <c r="B1283">
        <v>81</v>
      </c>
      <c r="C1283" t="s">
        <v>245</v>
      </c>
      <c r="D1283" s="55" t="s">
        <v>409</v>
      </c>
      <c r="E1283" s="26">
        <v>23.241145485219253</v>
      </c>
      <c r="F1283" t="s">
        <v>14</v>
      </c>
      <c r="G1283" t="s">
        <v>69</v>
      </c>
    </row>
    <row r="1284" spans="1:7">
      <c r="A1284" s="52" t="s">
        <v>804</v>
      </c>
      <c r="B1284">
        <v>82</v>
      </c>
      <c r="C1284" t="s">
        <v>805</v>
      </c>
      <c r="D1284" s="55" t="s">
        <v>388</v>
      </c>
      <c r="E1284" s="26">
        <v>23.217463242684431</v>
      </c>
      <c r="F1284" t="s">
        <v>12</v>
      </c>
      <c r="G1284" t="s">
        <v>90</v>
      </c>
    </row>
    <row r="1285" spans="1:7">
      <c r="A1285" s="52" t="s">
        <v>804</v>
      </c>
      <c r="B1285">
        <v>83</v>
      </c>
      <c r="C1285" t="s">
        <v>147</v>
      </c>
      <c r="D1285" s="55" t="s">
        <v>146</v>
      </c>
      <c r="E1285" s="26">
        <v>23.216997200627425</v>
      </c>
      <c r="F1285" t="s">
        <v>12</v>
      </c>
      <c r="G1285" t="s">
        <v>33</v>
      </c>
    </row>
    <row r="1286" spans="1:7">
      <c r="A1286" s="52" t="s">
        <v>804</v>
      </c>
      <c r="B1286">
        <v>84</v>
      </c>
      <c r="C1286" t="s">
        <v>250</v>
      </c>
      <c r="D1286" s="55" t="s">
        <v>389</v>
      </c>
      <c r="E1286" s="26">
        <v>22.849539924901084</v>
      </c>
      <c r="F1286" t="s">
        <v>14</v>
      </c>
      <c r="G1286" t="s">
        <v>257</v>
      </c>
    </row>
    <row r="1287" spans="1:7">
      <c r="A1287" s="52" t="s">
        <v>804</v>
      </c>
      <c r="B1287">
        <v>85</v>
      </c>
      <c r="C1287" t="s">
        <v>410</v>
      </c>
      <c r="D1287" s="55" t="s">
        <v>206</v>
      </c>
      <c r="E1287" s="26">
        <v>22.660262259465792</v>
      </c>
      <c r="F1287" t="s">
        <v>12</v>
      </c>
      <c r="G1287" t="s">
        <v>27</v>
      </c>
    </row>
    <row r="1288" spans="1:7">
      <c r="A1288" s="52" t="s">
        <v>804</v>
      </c>
      <c r="B1288">
        <v>86</v>
      </c>
      <c r="C1288" t="s">
        <v>412</v>
      </c>
      <c r="D1288" s="55" t="s">
        <v>411</v>
      </c>
      <c r="E1288" s="26">
        <v>22.482809524975348</v>
      </c>
      <c r="F1288" t="s">
        <v>14</v>
      </c>
      <c r="G1288" t="s">
        <v>27</v>
      </c>
    </row>
    <row r="1289" spans="1:7">
      <c r="A1289" s="52" t="s">
        <v>804</v>
      </c>
      <c r="B1289">
        <v>87</v>
      </c>
      <c r="C1289" t="s">
        <v>414</v>
      </c>
      <c r="D1289" s="55" t="s">
        <v>413</v>
      </c>
      <c r="E1289" s="26">
        <v>22.405624311356391</v>
      </c>
      <c r="F1289" t="s">
        <v>14</v>
      </c>
      <c r="G1289" t="s">
        <v>99</v>
      </c>
    </row>
    <row r="1290" spans="1:7">
      <c r="A1290" s="52" t="s">
        <v>804</v>
      </c>
      <c r="B1290">
        <v>88</v>
      </c>
      <c r="C1290" t="s">
        <v>231</v>
      </c>
      <c r="D1290" s="55" t="s">
        <v>374</v>
      </c>
      <c r="E1290" s="26">
        <v>22.247864398527696</v>
      </c>
      <c r="F1290" t="s">
        <v>12</v>
      </c>
      <c r="G1290" t="s">
        <v>99</v>
      </c>
    </row>
    <row r="1291" spans="1:7">
      <c r="A1291" s="52" t="s">
        <v>804</v>
      </c>
      <c r="B1291">
        <v>89</v>
      </c>
      <c r="C1291" t="s">
        <v>205</v>
      </c>
      <c r="D1291" s="55" t="s">
        <v>415</v>
      </c>
      <c r="E1291" s="26">
        <v>22.098768953292648</v>
      </c>
      <c r="F1291" t="s">
        <v>12</v>
      </c>
      <c r="G1291" t="s">
        <v>30</v>
      </c>
    </row>
    <row r="1292" spans="1:7">
      <c r="A1292" s="52" t="s">
        <v>804</v>
      </c>
      <c r="B1292">
        <v>90</v>
      </c>
      <c r="C1292" t="s">
        <v>249</v>
      </c>
      <c r="D1292" s="55" t="s">
        <v>368</v>
      </c>
      <c r="E1292" s="26">
        <v>21.262695335</v>
      </c>
      <c r="F1292" t="s">
        <v>14</v>
      </c>
      <c r="G1292" t="s">
        <v>54</v>
      </c>
    </row>
    <row r="1293" spans="1:7">
      <c r="A1293" s="52" t="s">
        <v>804</v>
      </c>
      <c r="B1293">
        <v>91</v>
      </c>
      <c r="C1293" t="s">
        <v>416</v>
      </c>
      <c r="D1293" s="55" t="s">
        <v>395</v>
      </c>
      <c r="E1293" s="26">
        <v>21.104381845042703</v>
      </c>
      <c r="F1293" t="s">
        <v>12</v>
      </c>
      <c r="G1293" t="s">
        <v>33</v>
      </c>
    </row>
    <row r="1294" spans="1:7">
      <c r="A1294" s="52" t="s">
        <v>804</v>
      </c>
      <c r="B1294">
        <v>92</v>
      </c>
      <c r="C1294" t="s">
        <v>418</v>
      </c>
      <c r="D1294" s="55" t="s">
        <v>417</v>
      </c>
      <c r="E1294" s="26">
        <v>21.034948166441719</v>
      </c>
      <c r="F1294" t="s">
        <v>14</v>
      </c>
      <c r="G1294" t="s">
        <v>54</v>
      </c>
    </row>
    <row r="1295" spans="1:7">
      <c r="A1295" s="52" t="s">
        <v>804</v>
      </c>
      <c r="B1295">
        <v>93</v>
      </c>
      <c r="C1295" t="s">
        <v>420</v>
      </c>
      <c r="D1295" s="55" t="s">
        <v>419</v>
      </c>
      <c r="E1295" s="26">
        <v>20.942980317066308</v>
      </c>
      <c r="F1295" t="s">
        <v>14</v>
      </c>
      <c r="G1295" t="s">
        <v>69</v>
      </c>
    </row>
    <row r="1296" spans="1:7">
      <c r="A1296" s="52" t="s">
        <v>804</v>
      </c>
      <c r="B1296">
        <v>94</v>
      </c>
      <c r="C1296" t="s">
        <v>422</v>
      </c>
      <c r="D1296" s="55" t="s">
        <v>421</v>
      </c>
      <c r="E1296" s="26">
        <v>20.620029597019212</v>
      </c>
      <c r="F1296" t="s">
        <v>12</v>
      </c>
      <c r="G1296" t="s">
        <v>196</v>
      </c>
    </row>
    <row r="1297" spans="1:7">
      <c r="A1297" s="52" t="s">
        <v>804</v>
      </c>
      <c r="B1297">
        <v>95</v>
      </c>
      <c r="C1297" t="s">
        <v>511</v>
      </c>
      <c r="D1297" s="55" t="s">
        <v>391</v>
      </c>
      <c r="E1297" s="26">
        <v>20.499258770238058</v>
      </c>
      <c r="F1297" t="s">
        <v>12</v>
      </c>
      <c r="G1297" t="s">
        <v>90</v>
      </c>
    </row>
    <row r="1298" spans="1:7">
      <c r="A1298" s="52" t="s">
        <v>804</v>
      </c>
      <c r="B1298">
        <v>96</v>
      </c>
      <c r="C1298" t="s">
        <v>424</v>
      </c>
      <c r="D1298" s="55" t="s">
        <v>423</v>
      </c>
      <c r="E1298" s="26">
        <v>20.458299736059505</v>
      </c>
      <c r="F1298" t="s">
        <v>12</v>
      </c>
      <c r="G1298" t="s">
        <v>57</v>
      </c>
    </row>
    <row r="1299" spans="1:7">
      <c r="A1299" s="52" t="s">
        <v>804</v>
      </c>
      <c r="B1299">
        <v>97</v>
      </c>
      <c r="C1299" t="s">
        <v>187</v>
      </c>
      <c r="D1299" s="55" t="s">
        <v>425</v>
      </c>
      <c r="E1299" s="26">
        <v>20.447901466189585</v>
      </c>
      <c r="F1299" t="s">
        <v>13</v>
      </c>
      <c r="G1299" t="s">
        <v>30</v>
      </c>
    </row>
    <row r="1300" spans="1:7">
      <c r="A1300" s="52" t="s">
        <v>804</v>
      </c>
      <c r="B1300">
        <v>98</v>
      </c>
      <c r="C1300" t="s">
        <v>426</v>
      </c>
      <c r="D1300" s="55" t="s">
        <v>382</v>
      </c>
      <c r="E1300" s="26">
        <v>20.322242448231055</v>
      </c>
      <c r="F1300" t="s">
        <v>14</v>
      </c>
      <c r="G1300" t="s">
        <v>54</v>
      </c>
    </row>
    <row r="1301" spans="1:7">
      <c r="A1301" s="52" t="s">
        <v>804</v>
      </c>
      <c r="B1301">
        <v>99</v>
      </c>
      <c r="C1301" t="s">
        <v>161</v>
      </c>
      <c r="D1301" s="55" t="s">
        <v>160</v>
      </c>
      <c r="E1301" s="26">
        <v>20.274567728888954</v>
      </c>
      <c r="F1301" t="s">
        <v>13</v>
      </c>
      <c r="G1301" t="s">
        <v>162</v>
      </c>
    </row>
    <row r="1302" spans="1:7">
      <c r="A1302" s="52" t="s">
        <v>804</v>
      </c>
      <c r="B1302">
        <v>100</v>
      </c>
      <c r="C1302" t="s">
        <v>172</v>
      </c>
      <c r="D1302" s="55" t="s">
        <v>171</v>
      </c>
      <c r="E1302" s="26">
        <v>20.177468914223358</v>
      </c>
      <c r="F1302" t="s">
        <v>14</v>
      </c>
      <c r="G1302" t="s">
        <v>69</v>
      </c>
    </row>
    <row r="1303" spans="1:7">
      <c r="A1303" s="52" t="s">
        <v>806</v>
      </c>
      <c r="B1303">
        <v>1</v>
      </c>
      <c r="C1303" t="s">
        <v>445</v>
      </c>
      <c r="D1303" s="55" t="s">
        <v>20</v>
      </c>
      <c r="E1303" s="26">
        <v>356.44233103557758</v>
      </c>
      <c r="F1303" s="52" t="s">
        <v>14</v>
      </c>
      <c r="G1303" t="s">
        <v>22</v>
      </c>
    </row>
    <row r="1304" spans="1:7">
      <c r="A1304" s="52" t="s">
        <v>806</v>
      </c>
      <c r="B1304">
        <v>2</v>
      </c>
      <c r="C1304" t="s">
        <v>26</v>
      </c>
      <c r="D1304" s="55" t="s">
        <v>25</v>
      </c>
      <c r="E1304" s="26">
        <v>306.12582811639629</v>
      </c>
      <c r="F1304" s="52" t="s">
        <v>12</v>
      </c>
      <c r="G1304" t="s">
        <v>27</v>
      </c>
    </row>
    <row r="1305" spans="1:7">
      <c r="A1305" s="52" t="s">
        <v>806</v>
      </c>
      <c r="B1305">
        <v>3</v>
      </c>
      <c r="C1305" t="s">
        <v>29</v>
      </c>
      <c r="D1305" s="55" t="s">
        <v>28</v>
      </c>
      <c r="E1305" s="26">
        <v>224.50938965625841</v>
      </c>
      <c r="F1305" s="52" t="s">
        <v>12</v>
      </c>
      <c r="G1305" t="s">
        <v>30</v>
      </c>
    </row>
    <row r="1306" spans="1:7">
      <c r="A1306" s="52" t="s">
        <v>806</v>
      </c>
      <c r="B1306">
        <v>4</v>
      </c>
      <c r="C1306" t="s">
        <v>24</v>
      </c>
      <c r="D1306" s="55" t="s">
        <v>23</v>
      </c>
      <c r="E1306" s="26">
        <v>197.40089881</v>
      </c>
      <c r="F1306" s="52" t="s">
        <v>14</v>
      </c>
      <c r="G1306" t="s">
        <v>22</v>
      </c>
    </row>
    <row r="1307" spans="1:7">
      <c r="A1307" s="52" t="s">
        <v>806</v>
      </c>
      <c r="B1307">
        <v>5</v>
      </c>
      <c r="C1307" t="s">
        <v>37</v>
      </c>
      <c r="D1307" s="55" t="s">
        <v>36</v>
      </c>
      <c r="E1307" s="26">
        <v>194.385578455</v>
      </c>
      <c r="F1307" s="52" t="s">
        <v>14</v>
      </c>
      <c r="G1307" t="s">
        <v>22</v>
      </c>
    </row>
    <row r="1308" spans="1:7">
      <c r="A1308" s="52" t="s">
        <v>806</v>
      </c>
      <c r="B1308">
        <v>6</v>
      </c>
      <c r="C1308" t="s">
        <v>56</v>
      </c>
      <c r="D1308" s="55" t="s">
        <v>55</v>
      </c>
      <c r="E1308" s="26">
        <v>182.6402858937461</v>
      </c>
      <c r="F1308" s="52" t="s">
        <v>12</v>
      </c>
      <c r="G1308" t="s">
        <v>57</v>
      </c>
    </row>
    <row r="1309" spans="1:7">
      <c r="A1309" s="52" t="s">
        <v>806</v>
      </c>
      <c r="B1309">
        <v>7</v>
      </c>
      <c r="C1309" t="s">
        <v>45</v>
      </c>
      <c r="D1309" s="55" t="s">
        <v>44</v>
      </c>
      <c r="E1309" s="26">
        <v>176.00942138731548</v>
      </c>
      <c r="F1309" s="52" t="s">
        <v>12</v>
      </c>
      <c r="G1309" t="s">
        <v>30</v>
      </c>
    </row>
    <row r="1310" spans="1:7">
      <c r="A1310" s="52" t="s">
        <v>806</v>
      </c>
      <c r="B1310">
        <v>8</v>
      </c>
      <c r="C1310" t="s">
        <v>225</v>
      </c>
      <c r="D1310" s="55" t="s">
        <v>58</v>
      </c>
      <c r="E1310" s="26">
        <v>175.43507373194302</v>
      </c>
      <c r="F1310" s="52" t="s">
        <v>12</v>
      </c>
      <c r="G1310" t="s">
        <v>60</v>
      </c>
    </row>
    <row r="1311" spans="1:7">
      <c r="A1311" s="52" t="s">
        <v>806</v>
      </c>
      <c r="B1311">
        <v>9</v>
      </c>
      <c r="C1311" t="s">
        <v>39</v>
      </c>
      <c r="D1311" s="55" t="s">
        <v>38</v>
      </c>
      <c r="E1311" s="26">
        <v>151.94509890395335</v>
      </c>
      <c r="F1311" s="52" t="s">
        <v>12</v>
      </c>
      <c r="G1311" t="s">
        <v>30</v>
      </c>
    </row>
    <row r="1312" spans="1:7">
      <c r="A1312" s="52" t="s">
        <v>806</v>
      </c>
      <c r="B1312">
        <v>10</v>
      </c>
      <c r="C1312" t="s">
        <v>51</v>
      </c>
      <c r="D1312" s="55" t="s">
        <v>50</v>
      </c>
      <c r="E1312" s="26">
        <v>150.70537958044576</v>
      </c>
      <c r="F1312" s="52" t="s">
        <v>12</v>
      </c>
      <c r="G1312" t="s">
        <v>30</v>
      </c>
    </row>
    <row r="1313" spans="1:7">
      <c r="A1313" s="52" t="s">
        <v>806</v>
      </c>
      <c r="B1313">
        <v>11</v>
      </c>
      <c r="C1313" t="s">
        <v>223</v>
      </c>
      <c r="D1313" s="55" t="s">
        <v>52</v>
      </c>
      <c r="E1313" s="26">
        <v>101.40023891868356</v>
      </c>
      <c r="F1313" s="52" t="s">
        <v>14</v>
      </c>
      <c r="G1313" t="s">
        <v>54</v>
      </c>
    </row>
    <row r="1314" spans="1:7">
      <c r="A1314" s="52" t="s">
        <v>806</v>
      </c>
      <c r="B1314">
        <v>12</v>
      </c>
      <c r="C1314" t="s">
        <v>43</v>
      </c>
      <c r="D1314" s="55" t="s">
        <v>42</v>
      </c>
      <c r="E1314" s="26">
        <v>97.061795298153655</v>
      </c>
      <c r="F1314" s="52" t="s">
        <v>13</v>
      </c>
      <c r="G1314" t="s">
        <v>30</v>
      </c>
    </row>
    <row r="1315" spans="1:7">
      <c r="A1315" s="52" t="s">
        <v>806</v>
      </c>
      <c r="B1315">
        <v>13</v>
      </c>
      <c r="C1315" t="s">
        <v>32</v>
      </c>
      <c r="D1315" s="55" t="s">
        <v>31</v>
      </c>
      <c r="E1315" s="26">
        <v>94.979188811778371</v>
      </c>
      <c r="F1315" s="52" t="s">
        <v>13</v>
      </c>
      <c r="G1315" t="s">
        <v>33</v>
      </c>
    </row>
    <row r="1316" spans="1:7">
      <c r="A1316" s="52" t="s">
        <v>806</v>
      </c>
      <c r="B1316">
        <v>14</v>
      </c>
      <c r="C1316" t="s">
        <v>47</v>
      </c>
      <c r="D1316" s="55" t="s">
        <v>46</v>
      </c>
      <c r="E1316" s="26">
        <v>93.039868712324918</v>
      </c>
      <c r="F1316" s="52" t="s">
        <v>12</v>
      </c>
      <c r="G1316" t="s">
        <v>33</v>
      </c>
    </row>
    <row r="1317" spans="1:7">
      <c r="A1317" s="52" t="s">
        <v>806</v>
      </c>
      <c r="B1317">
        <v>15</v>
      </c>
      <c r="C1317" t="s">
        <v>85</v>
      </c>
      <c r="D1317" s="55" t="s">
        <v>84</v>
      </c>
      <c r="E1317" s="26">
        <v>87.630139934636858</v>
      </c>
      <c r="F1317" s="52" t="s">
        <v>12</v>
      </c>
      <c r="G1317" t="s">
        <v>60</v>
      </c>
    </row>
    <row r="1318" spans="1:7">
      <c r="A1318" s="52" t="s">
        <v>806</v>
      </c>
      <c r="B1318">
        <v>16</v>
      </c>
      <c r="C1318" t="s">
        <v>230</v>
      </c>
      <c r="D1318" s="55" t="s">
        <v>115</v>
      </c>
      <c r="E1318" s="26">
        <v>84.603027845080845</v>
      </c>
      <c r="F1318" s="52" t="s">
        <v>12</v>
      </c>
      <c r="G1318" t="s">
        <v>90</v>
      </c>
    </row>
    <row r="1319" spans="1:7">
      <c r="A1319" s="52" t="s">
        <v>806</v>
      </c>
      <c r="B1319">
        <v>17</v>
      </c>
      <c r="C1319" t="s">
        <v>400</v>
      </c>
      <c r="D1319" s="55" t="s">
        <v>155</v>
      </c>
      <c r="E1319" s="26">
        <v>83.04678727859509</v>
      </c>
      <c r="F1319" s="52" t="s">
        <v>12</v>
      </c>
      <c r="G1319" t="s">
        <v>60</v>
      </c>
    </row>
    <row r="1320" spans="1:7">
      <c r="A1320" s="52" t="s">
        <v>806</v>
      </c>
      <c r="B1320">
        <v>18</v>
      </c>
      <c r="C1320" t="s">
        <v>77</v>
      </c>
      <c r="D1320" s="55" t="s">
        <v>76</v>
      </c>
      <c r="E1320" s="26">
        <v>80.854779324666168</v>
      </c>
      <c r="F1320" s="52" t="s">
        <v>14</v>
      </c>
      <c r="G1320" t="s">
        <v>54</v>
      </c>
    </row>
    <row r="1321" spans="1:7">
      <c r="A1321" s="52" t="s">
        <v>806</v>
      </c>
      <c r="B1321">
        <v>19</v>
      </c>
      <c r="C1321" t="s">
        <v>89</v>
      </c>
      <c r="D1321" s="55" t="s">
        <v>88</v>
      </c>
      <c r="E1321" s="26">
        <v>80.631426079240967</v>
      </c>
      <c r="F1321" s="52" t="s">
        <v>12</v>
      </c>
      <c r="G1321" t="s">
        <v>90</v>
      </c>
    </row>
    <row r="1322" spans="1:7">
      <c r="A1322" s="52" t="s">
        <v>806</v>
      </c>
      <c r="B1322">
        <v>20</v>
      </c>
      <c r="C1322" t="s">
        <v>41</v>
      </c>
      <c r="D1322" s="55" t="s">
        <v>40</v>
      </c>
      <c r="E1322" s="26">
        <v>76.89559337280275</v>
      </c>
      <c r="F1322" s="52" t="s">
        <v>12</v>
      </c>
      <c r="G1322" t="s">
        <v>27</v>
      </c>
    </row>
    <row r="1323" spans="1:7">
      <c r="A1323" s="52" t="s">
        <v>806</v>
      </c>
      <c r="B1323">
        <v>21</v>
      </c>
      <c r="C1323" t="s">
        <v>446</v>
      </c>
      <c r="D1323" s="55" t="s">
        <v>366</v>
      </c>
      <c r="E1323" s="26">
        <v>65.975287252586327</v>
      </c>
      <c r="F1323" t="s">
        <v>12</v>
      </c>
      <c r="G1323" t="s">
        <v>57</v>
      </c>
    </row>
    <row r="1324" spans="1:7">
      <c r="A1324" s="52" t="s">
        <v>806</v>
      </c>
      <c r="B1324">
        <v>22</v>
      </c>
      <c r="C1324" t="s">
        <v>35</v>
      </c>
      <c r="D1324" s="55" t="s">
        <v>34</v>
      </c>
      <c r="E1324" s="26">
        <v>65.472681289664706</v>
      </c>
      <c r="F1324" t="s">
        <v>14</v>
      </c>
      <c r="G1324" t="s">
        <v>22</v>
      </c>
    </row>
    <row r="1325" spans="1:7">
      <c r="A1325" s="52" t="s">
        <v>806</v>
      </c>
      <c r="B1325">
        <v>23</v>
      </c>
      <c r="C1325" t="s">
        <v>73</v>
      </c>
      <c r="D1325" s="55" t="s">
        <v>72</v>
      </c>
      <c r="E1325" s="26">
        <v>65.007227914122211</v>
      </c>
      <c r="F1325" t="s">
        <v>14</v>
      </c>
      <c r="G1325" t="s">
        <v>27</v>
      </c>
    </row>
    <row r="1326" spans="1:7">
      <c r="A1326" s="52" t="s">
        <v>806</v>
      </c>
      <c r="B1326">
        <v>24</v>
      </c>
      <c r="C1326" t="s">
        <v>94</v>
      </c>
      <c r="D1326" s="55" t="s">
        <v>93</v>
      </c>
      <c r="E1326" s="26">
        <v>60.062554841000001</v>
      </c>
      <c r="F1326" t="s">
        <v>14</v>
      </c>
      <c r="G1326" t="s">
        <v>22</v>
      </c>
    </row>
    <row r="1327" spans="1:7">
      <c r="A1327" s="52" t="s">
        <v>806</v>
      </c>
      <c r="B1327">
        <v>25</v>
      </c>
      <c r="C1327" t="s">
        <v>101</v>
      </c>
      <c r="D1327" s="55" t="s">
        <v>401</v>
      </c>
      <c r="E1327" s="26">
        <v>58.217110008339418</v>
      </c>
      <c r="F1327" t="s">
        <v>12</v>
      </c>
      <c r="G1327" t="s">
        <v>30</v>
      </c>
    </row>
    <row r="1328" spans="1:7">
      <c r="A1328" s="52" t="s">
        <v>806</v>
      </c>
      <c r="B1328">
        <v>26</v>
      </c>
      <c r="C1328" t="s">
        <v>64</v>
      </c>
      <c r="D1328" s="55" t="s">
        <v>63</v>
      </c>
      <c r="E1328" s="26">
        <v>54.181845397805915</v>
      </c>
      <c r="F1328" t="s">
        <v>14</v>
      </c>
      <c r="G1328" t="s">
        <v>54</v>
      </c>
    </row>
    <row r="1329" spans="1:7">
      <c r="A1329" s="52" t="s">
        <v>806</v>
      </c>
      <c r="B1329">
        <v>27</v>
      </c>
      <c r="C1329" t="s">
        <v>133</v>
      </c>
      <c r="D1329" s="55" t="s">
        <v>132</v>
      </c>
      <c r="E1329" s="26">
        <v>53.657340557308828</v>
      </c>
      <c r="F1329" t="s">
        <v>13</v>
      </c>
      <c r="G1329" t="s">
        <v>30</v>
      </c>
    </row>
    <row r="1330" spans="1:7">
      <c r="A1330" s="52" t="s">
        <v>806</v>
      </c>
      <c r="B1330">
        <v>28</v>
      </c>
      <c r="C1330" t="s">
        <v>447</v>
      </c>
      <c r="D1330" s="55" t="s">
        <v>61</v>
      </c>
      <c r="E1330" s="26">
        <v>50.075591595191462</v>
      </c>
      <c r="F1330" t="s">
        <v>14</v>
      </c>
      <c r="G1330" t="s">
        <v>54</v>
      </c>
    </row>
    <row r="1331" spans="1:7">
      <c r="A1331" s="52" t="s">
        <v>806</v>
      </c>
      <c r="B1331">
        <v>29</v>
      </c>
      <c r="C1331" t="s">
        <v>75</v>
      </c>
      <c r="D1331" s="55" t="s">
        <v>74</v>
      </c>
      <c r="E1331" s="26">
        <v>49.745925861098172</v>
      </c>
      <c r="F1331" t="s">
        <v>14</v>
      </c>
      <c r="G1331" t="s">
        <v>54</v>
      </c>
    </row>
    <row r="1332" spans="1:7">
      <c r="A1332" s="52" t="s">
        <v>806</v>
      </c>
      <c r="B1332">
        <v>30</v>
      </c>
      <c r="C1332" t="s">
        <v>92</v>
      </c>
      <c r="D1332" s="55" t="s">
        <v>91</v>
      </c>
      <c r="E1332" s="26">
        <v>47.545603222991232</v>
      </c>
      <c r="F1332" t="s">
        <v>13</v>
      </c>
      <c r="G1332" t="s">
        <v>30</v>
      </c>
    </row>
    <row r="1333" spans="1:7">
      <c r="A1333" s="52" t="s">
        <v>806</v>
      </c>
      <c r="B1333">
        <v>31</v>
      </c>
      <c r="C1333" t="s">
        <v>399</v>
      </c>
      <c r="D1333" s="55" t="s">
        <v>48</v>
      </c>
      <c r="E1333" s="26">
        <v>45.930377452999991</v>
      </c>
      <c r="F1333" t="s">
        <v>14</v>
      </c>
      <c r="G1333" t="s">
        <v>22</v>
      </c>
    </row>
    <row r="1334" spans="1:7">
      <c r="A1334" s="52" t="s">
        <v>806</v>
      </c>
      <c r="B1334">
        <v>32</v>
      </c>
      <c r="C1334" t="s">
        <v>87</v>
      </c>
      <c r="D1334" s="55" t="s">
        <v>86</v>
      </c>
      <c r="E1334" s="26">
        <v>45.739402251164108</v>
      </c>
      <c r="F1334" t="s">
        <v>13</v>
      </c>
      <c r="G1334" t="s">
        <v>54</v>
      </c>
    </row>
    <row r="1335" spans="1:7">
      <c r="A1335" s="52" t="s">
        <v>806</v>
      </c>
      <c r="B1335">
        <v>33</v>
      </c>
      <c r="C1335" t="s">
        <v>448</v>
      </c>
      <c r="D1335" s="55" t="s">
        <v>176</v>
      </c>
      <c r="E1335" s="26">
        <v>45.585049246426628</v>
      </c>
      <c r="F1335" t="s">
        <v>13</v>
      </c>
      <c r="G1335" t="s">
        <v>162</v>
      </c>
    </row>
    <row r="1336" spans="1:7">
      <c r="A1336" s="52" t="s">
        <v>806</v>
      </c>
      <c r="B1336">
        <v>34</v>
      </c>
      <c r="C1336" t="s">
        <v>81</v>
      </c>
      <c r="D1336" s="55" t="s">
        <v>80</v>
      </c>
      <c r="E1336" s="26">
        <v>41.633533168</v>
      </c>
      <c r="F1336" t="s">
        <v>14</v>
      </c>
      <c r="G1336" t="s">
        <v>22</v>
      </c>
    </row>
    <row r="1337" spans="1:7">
      <c r="A1337" s="52" t="s">
        <v>806</v>
      </c>
      <c r="B1337">
        <v>35</v>
      </c>
      <c r="C1337" t="s">
        <v>68</v>
      </c>
      <c r="D1337" s="55" t="s">
        <v>67</v>
      </c>
      <c r="E1337" s="26">
        <v>40.736198462877155</v>
      </c>
      <c r="F1337" t="s">
        <v>14</v>
      </c>
      <c r="G1337" t="s">
        <v>69</v>
      </c>
    </row>
    <row r="1338" spans="1:7">
      <c r="A1338" s="52" t="s">
        <v>806</v>
      </c>
      <c r="B1338">
        <v>36</v>
      </c>
      <c r="C1338" t="s">
        <v>114</v>
      </c>
      <c r="D1338" s="55" t="s">
        <v>113</v>
      </c>
      <c r="E1338" s="26">
        <v>40.456019250906408</v>
      </c>
      <c r="F1338" t="s">
        <v>13</v>
      </c>
      <c r="G1338" t="s">
        <v>33</v>
      </c>
    </row>
    <row r="1339" spans="1:7">
      <c r="A1339" s="52" t="s">
        <v>806</v>
      </c>
      <c r="B1339">
        <v>37</v>
      </c>
      <c r="C1339" t="s">
        <v>249</v>
      </c>
      <c r="D1339" s="55" t="s">
        <v>368</v>
      </c>
      <c r="E1339" s="26">
        <v>39.962256458475764</v>
      </c>
      <c r="F1339" t="s">
        <v>14</v>
      </c>
      <c r="G1339" t="s">
        <v>54</v>
      </c>
    </row>
    <row r="1340" spans="1:7">
      <c r="A1340" s="52" t="s">
        <v>806</v>
      </c>
      <c r="B1340">
        <v>38</v>
      </c>
      <c r="C1340" t="s">
        <v>122</v>
      </c>
      <c r="D1340" s="55" t="s">
        <v>121</v>
      </c>
      <c r="E1340" s="26">
        <v>39.742237415400908</v>
      </c>
      <c r="F1340" t="s">
        <v>12</v>
      </c>
      <c r="G1340" t="s">
        <v>27</v>
      </c>
    </row>
    <row r="1341" spans="1:7">
      <c r="A1341" s="52" t="s">
        <v>806</v>
      </c>
      <c r="B1341">
        <v>39</v>
      </c>
      <c r="C1341" t="s">
        <v>120</v>
      </c>
      <c r="D1341" s="55" t="s">
        <v>119</v>
      </c>
      <c r="E1341" s="26">
        <v>37.288611054256144</v>
      </c>
      <c r="F1341" t="s">
        <v>12</v>
      </c>
      <c r="G1341" t="s">
        <v>27</v>
      </c>
    </row>
    <row r="1342" spans="1:7">
      <c r="A1342" s="52" t="s">
        <v>806</v>
      </c>
      <c r="B1342">
        <v>40</v>
      </c>
      <c r="C1342" t="s">
        <v>103</v>
      </c>
      <c r="D1342" s="55" t="s">
        <v>102</v>
      </c>
      <c r="E1342" s="26">
        <v>34.829302627684356</v>
      </c>
      <c r="F1342" t="s">
        <v>14</v>
      </c>
      <c r="G1342" t="s">
        <v>54</v>
      </c>
    </row>
    <row r="1343" spans="1:7">
      <c r="A1343" s="52" t="s">
        <v>806</v>
      </c>
      <c r="B1343">
        <v>41</v>
      </c>
      <c r="C1343" t="s">
        <v>152</v>
      </c>
      <c r="D1343" s="55" t="s">
        <v>151</v>
      </c>
      <c r="E1343" s="26">
        <v>34.11183648694989</v>
      </c>
      <c r="F1343" t="s">
        <v>12</v>
      </c>
      <c r="G1343" t="s">
        <v>99</v>
      </c>
    </row>
    <row r="1344" spans="1:7">
      <c r="A1344" s="52" t="s">
        <v>806</v>
      </c>
      <c r="B1344">
        <v>42</v>
      </c>
      <c r="C1344" t="s">
        <v>141</v>
      </c>
      <c r="D1344" s="55" t="s">
        <v>140</v>
      </c>
      <c r="E1344" s="26">
        <v>34.054151073647056</v>
      </c>
      <c r="F1344" t="s">
        <v>13</v>
      </c>
      <c r="G1344" t="s">
        <v>60</v>
      </c>
    </row>
    <row r="1345" spans="1:7">
      <c r="A1345" s="52" t="s">
        <v>806</v>
      </c>
      <c r="B1345">
        <v>43</v>
      </c>
      <c r="C1345" t="s">
        <v>189</v>
      </c>
      <c r="D1345" s="55" t="s">
        <v>188</v>
      </c>
      <c r="E1345" s="26">
        <v>32.483719946672302</v>
      </c>
      <c r="F1345" t="s">
        <v>12</v>
      </c>
      <c r="G1345" t="s">
        <v>30</v>
      </c>
    </row>
    <row r="1346" spans="1:7">
      <c r="A1346" s="52" t="s">
        <v>806</v>
      </c>
      <c r="B1346">
        <v>44</v>
      </c>
      <c r="C1346" t="s">
        <v>449</v>
      </c>
      <c r="D1346" s="55" t="s">
        <v>138</v>
      </c>
      <c r="E1346" s="26">
        <v>31.776460258443816</v>
      </c>
      <c r="F1346" t="s">
        <v>14</v>
      </c>
      <c r="G1346" t="s">
        <v>27</v>
      </c>
    </row>
    <row r="1347" spans="1:7">
      <c r="A1347" s="52" t="s">
        <v>806</v>
      </c>
      <c r="B1347">
        <v>45</v>
      </c>
      <c r="C1347" t="s">
        <v>158</v>
      </c>
      <c r="D1347" s="55" t="s">
        <v>157</v>
      </c>
      <c r="E1347" s="26">
        <v>31.433240223372444</v>
      </c>
      <c r="F1347" t="s">
        <v>14</v>
      </c>
      <c r="G1347" t="s">
        <v>33</v>
      </c>
    </row>
    <row r="1348" spans="1:7">
      <c r="A1348" s="52" t="s">
        <v>806</v>
      </c>
      <c r="B1348">
        <v>46</v>
      </c>
      <c r="C1348" t="s">
        <v>124</v>
      </c>
      <c r="D1348" s="55" t="s">
        <v>123</v>
      </c>
      <c r="E1348" s="26">
        <v>30.472342679212279</v>
      </c>
      <c r="F1348" t="s">
        <v>14</v>
      </c>
      <c r="G1348" t="s">
        <v>69</v>
      </c>
    </row>
    <row r="1349" spans="1:7">
      <c r="A1349" s="52" t="s">
        <v>806</v>
      </c>
      <c r="B1349">
        <v>47</v>
      </c>
      <c r="C1349" t="s">
        <v>238</v>
      </c>
      <c r="D1349" s="55" t="s">
        <v>180</v>
      </c>
      <c r="E1349" s="26">
        <v>29.969172844577464</v>
      </c>
      <c r="F1349" t="s">
        <v>13</v>
      </c>
      <c r="G1349" t="s">
        <v>54</v>
      </c>
    </row>
    <row r="1350" spans="1:7">
      <c r="A1350" s="52" t="s">
        <v>806</v>
      </c>
      <c r="B1350">
        <v>48</v>
      </c>
      <c r="C1350" t="s">
        <v>66</v>
      </c>
      <c r="D1350" s="55" t="s">
        <v>65</v>
      </c>
      <c r="E1350" s="26">
        <v>29.794399119657758</v>
      </c>
      <c r="F1350" t="s">
        <v>14</v>
      </c>
      <c r="G1350" t="s">
        <v>27</v>
      </c>
    </row>
    <row r="1351" spans="1:7">
      <c r="A1351" s="52" t="s">
        <v>806</v>
      </c>
      <c r="B1351">
        <v>49</v>
      </c>
      <c r="C1351" t="s">
        <v>226</v>
      </c>
      <c r="D1351" s="55" t="s">
        <v>367</v>
      </c>
      <c r="E1351" s="26">
        <v>29.460189104601149</v>
      </c>
      <c r="F1351" t="s">
        <v>14</v>
      </c>
      <c r="G1351" t="s">
        <v>22</v>
      </c>
    </row>
    <row r="1352" spans="1:7">
      <c r="A1352" s="52" t="s">
        <v>806</v>
      </c>
      <c r="B1352">
        <v>50</v>
      </c>
      <c r="C1352" t="s">
        <v>247</v>
      </c>
      <c r="D1352" s="55" t="s">
        <v>377</v>
      </c>
      <c r="E1352" s="26">
        <v>29.048923776932828</v>
      </c>
      <c r="F1352" t="s">
        <v>12</v>
      </c>
      <c r="G1352" t="s">
        <v>248</v>
      </c>
    </row>
    <row r="1353" spans="1:7">
      <c r="A1353" s="52" t="s">
        <v>806</v>
      </c>
      <c r="B1353">
        <v>51</v>
      </c>
      <c r="C1353" t="s">
        <v>450</v>
      </c>
      <c r="D1353" s="55" t="s">
        <v>117</v>
      </c>
      <c r="E1353" s="26">
        <v>28.595020139939059</v>
      </c>
      <c r="F1353" t="s">
        <v>13</v>
      </c>
      <c r="G1353" t="s">
        <v>33</v>
      </c>
    </row>
    <row r="1354" spans="1:7">
      <c r="A1354" s="52" t="s">
        <v>806</v>
      </c>
      <c r="B1354">
        <v>52</v>
      </c>
      <c r="C1354" t="s">
        <v>451</v>
      </c>
      <c r="D1354" s="55" t="s">
        <v>375</v>
      </c>
      <c r="E1354" s="26">
        <v>28.594822595902688</v>
      </c>
      <c r="F1354" t="s">
        <v>12</v>
      </c>
      <c r="G1354" t="s">
        <v>90</v>
      </c>
    </row>
    <row r="1355" spans="1:7">
      <c r="A1355" s="52" t="s">
        <v>806</v>
      </c>
      <c r="B1355">
        <v>53</v>
      </c>
      <c r="C1355" t="s">
        <v>195</v>
      </c>
      <c r="D1355" s="55" t="s">
        <v>194</v>
      </c>
      <c r="E1355" s="26">
        <v>28.468361567712879</v>
      </c>
      <c r="F1355" t="s">
        <v>12</v>
      </c>
      <c r="G1355" t="s">
        <v>196</v>
      </c>
    </row>
    <row r="1356" spans="1:7">
      <c r="A1356" s="52" t="s">
        <v>806</v>
      </c>
      <c r="B1356">
        <v>54</v>
      </c>
      <c r="C1356" t="s">
        <v>98</v>
      </c>
      <c r="D1356" s="55" t="s">
        <v>97</v>
      </c>
      <c r="E1356" s="26">
        <v>27.922427304446046</v>
      </c>
      <c r="F1356" t="s">
        <v>14</v>
      </c>
      <c r="G1356" t="s">
        <v>99</v>
      </c>
    </row>
    <row r="1357" spans="1:7">
      <c r="A1357" s="52" t="s">
        <v>806</v>
      </c>
      <c r="B1357">
        <v>55</v>
      </c>
      <c r="C1357" t="s">
        <v>150</v>
      </c>
      <c r="D1357" s="55" t="s">
        <v>149</v>
      </c>
      <c r="E1357" s="26">
        <v>27.470040087183623</v>
      </c>
      <c r="F1357" t="s">
        <v>14</v>
      </c>
      <c r="G1357" t="s">
        <v>27</v>
      </c>
    </row>
    <row r="1358" spans="1:7">
      <c r="A1358" s="52" t="s">
        <v>806</v>
      </c>
      <c r="B1358">
        <v>56</v>
      </c>
      <c r="C1358" t="s">
        <v>145</v>
      </c>
      <c r="D1358" s="55" t="s">
        <v>144</v>
      </c>
      <c r="E1358" s="26">
        <v>27.434651720603725</v>
      </c>
      <c r="F1358" t="s">
        <v>12</v>
      </c>
      <c r="G1358" t="s">
        <v>30</v>
      </c>
    </row>
    <row r="1359" spans="1:7">
      <c r="A1359" s="52" t="s">
        <v>806</v>
      </c>
      <c r="B1359">
        <v>57</v>
      </c>
      <c r="C1359" t="s">
        <v>168</v>
      </c>
      <c r="D1359" s="55" t="s">
        <v>167</v>
      </c>
      <c r="E1359" s="26">
        <v>26.952892551233887</v>
      </c>
      <c r="F1359" t="s">
        <v>12</v>
      </c>
      <c r="G1359" t="s">
        <v>33</v>
      </c>
    </row>
    <row r="1360" spans="1:7">
      <c r="A1360" s="52" t="s">
        <v>806</v>
      </c>
      <c r="B1360">
        <v>58</v>
      </c>
      <c r="C1360" t="s">
        <v>170</v>
      </c>
      <c r="D1360" s="55" t="s">
        <v>169</v>
      </c>
      <c r="E1360" s="26">
        <v>26.78498817926361</v>
      </c>
      <c r="F1360" t="s">
        <v>14</v>
      </c>
      <c r="G1360" t="s">
        <v>54</v>
      </c>
    </row>
    <row r="1361" spans="1:7">
      <c r="A1361" s="52" t="s">
        <v>806</v>
      </c>
      <c r="B1361">
        <v>59</v>
      </c>
      <c r="C1361" t="s">
        <v>416</v>
      </c>
      <c r="D1361" s="55" t="s">
        <v>395</v>
      </c>
      <c r="E1361" s="26">
        <v>26.425581801774403</v>
      </c>
      <c r="F1361" t="s">
        <v>12</v>
      </c>
      <c r="G1361" t="s">
        <v>33</v>
      </c>
    </row>
    <row r="1362" spans="1:7">
      <c r="A1362" s="52" t="s">
        <v>806</v>
      </c>
      <c r="B1362">
        <v>60</v>
      </c>
      <c r="C1362" t="s">
        <v>105</v>
      </c>
      <c r="D1362" s="55" t="s">
        <v>104</v>
      </c>
      <c r="E1362" s="26">
        <v>25.727698741895036</v>
      </c>
      <c r="F1362" t="s">
        <v>13</v>
      </c>
      <c r="G1362" t="s">
        <v>30</v>
      </c>
    </row>
    <row r="1363" spans="1:7">
      <c r="A1363" s="52" t="s">
        <v>806</v>
      </c>
      <c r="B1363">
        <v>61</v>
      </c>
      <c r="C1363" t="s">
        <v>107</v>
      </c>
      <c r="D1363" s="55" t="s">
        <v>106</v>
      </c>
      <c r="E1363" s="26">
        <v>25.578144307675039</v>
      </c>
      <c r="F1363" t="s">
        <v>14</v>
      </c>
      <c r="G1363" t="s">
        <v>54</v>
      </c>
    </row>
    <row r="1364" spans="1:7">
      <c r="A1364" s="52" t="s">
        <v>806</v>
      </c>
      <c r="B1364">
        <v>62</v>
      </c>
      <c r="C1364" t="s">
        <v>452</v>
      </c>
      <c r="D1364" s="55" t="s">
        <v>210</v>
      </c>
      <c r="E1364" s="26">
        <v>25.561868137906313</v>
      </c>
      <c r="F1364" t="s">
        <v>12</v>
      </c>
      <c r="G1364" t="s">
        <v>127</v>
      </c>
    </row>
    <row r="1365" spans="1:7">
      <c r="A1365" s="52" t="s">
        <v>806</v>
      </c>
      <c r="B1365">
        <v>63</v>
      </c>
      <c r="C1365" t="s">
        <v>453</v>
      </c>
      <c r="D1365" s="55" t="s">
        <v>408</v>
      </c>
      <c r="E1365" s="26">
        <v>25.314822891168625</v>
      </c>
      <c r="F1365" t="s">
        <v>12</v>
      </c>
      <c r="G1365" t="s">
        <v>54</v>
      </c>
    </row>
    <row r="1366" spans="1:7">
      <c r="A1366" s="52" t="s">
        <v>806</v>
      </c>
      <c r="B1366">
        <v>64</v>
      </c>
      <c r="C1366" t="s">
        <v>131</v>
      </c>
      <c r="D1366" s="55" t="s">
        <v>130</v>
      </c>
      <c r="E1366" s="26">
        <v>25.02136128627351</v>
      </c>
      <c r="F1366" t="s">
        <v>14</v>
      </c>
      <c r="G1366" t="s">
        <v>54</v>
      </c>
    </row>
    <row r="1367" spans="1:7">
      <c r="A1367" s="52" t="s">
        <v>806</v>
      </c>
      <c r="B1367">
        <v>65</v>
      </c>
      <c r="C1367" t="s">
        <v>412</v>
      </c>
      <c r="D1367" s="55" t="s">
        <v>411</v>
      </c>
      <c r="E1367" s="26">
        <v>24.613835141999999</v>
      </c>
      <c r="F1367" t="s">
        <v>14</v>
      </c>
      <c r="G1367" t="s">
        <v>27</v>
      </c>
    </row>
    <row r="1368" spans="1:7">
      <c r="A1368" s="52" t="s">
        <v>806</v>
      </c>
      <c r="B1368">
        <v>66</v>
      </c>
      <c r="C1368" t="s">
        <v>403</v>
      </c>
      <c r="D1368" s="55" t="s">
        <v>402</v>
      </c>
      <c r="E1368" s="26">
        <v>24.5015577465091</v>
      </c>
      <c r="F1368" t="s">
        <v>14</v>
      </c>
      <c r="G1368" t="s">
        <v>54</v>
      </c>
    </row>
    <row r="1369" spans="1:7">
      <c r="A1369" s="52" t="s">
        <v>806</v>
      </c>
      <c r="B1369">
        <v>67</v>
      </c>
      <c r="C1369" t="s">
        <v>454</v>
      </c>
      <c r="D1369" s="55" t="s">
        <v>70</v>
      </c>
      <c r="E1369" s="26">
        <v>24.226186817822843</v>
      </c>
      <c r="F1369" t="s">
        <v>12</v>
      </c>
      <c r="G1369" t="s">
        <v>27</v>
      </c>
    </row>
    <row r="1370" spans="1:7">
      <c r="A1370" s="52" t="s">
        <v>806</v>
      </c>
      <c r="B1370">
        <v>68</v>
      </c>
      <c r="C1370" t="s">
        <v>455</v>
      </c>
      <c r="D1370" s="55" t="s">
        <v>153</v>
      </c>
      <c r="E1370" s="26">
        <v>24.043534296066476</v>
      </c>
      <c r="F1370" t="s">
        <v>13</v>
      </c>
      <c r="G1370" t="s">
        <v>27</v>
      </c>
    </row>
    <row r="1371" spans="1:7">
      <c r="A1371" s="52" t="s">
        <v>806</v>
      </c>
      <c r="B1371">
        <v>69</v>
      </c>
      <c r="C1371" t="s">
        <v>254</v>
      </c>
      <c r="D1371" s="55" t="s">
        <v>405</v>
      </c>
      <c r="E1371" s="26">
        <v>23.861799274415127</v>
      </c>
      <c r="F1371" t="s">
        <v>14</v>
      </c>
      <c r="G1371" t="s">
        <v>54</v>
      </c>
    </row>
    <row r="1372" spans="1:7">
      <c r="A1372" s="52" t="s">
        <v>806</v>
      </c>
      <c r="B1372">
        <v>70</v>
      </c>
      <c r="C1372" t="s">
        <v>456</v>
      </c>
      <c r="D1372" s="55" t="s">
        <v>108</v>
      </c>
      <c r="E1372" s="26">
        <v>23.375028397729682</v>
      </c>
      <c r="F1372" t="s">
        <v>13</v>
      </c>
      <c r="G1372" t="s">
        <v>27</v>
      </c>
    </row>
    <row r="1373" spans="1:7">
      <c r="A1373" s="52" t="s">
        <v>806</v>
      </c>
      <c r="B1373">
        <v>71</v>
      </c>
      <c r="C1373" s="37" t="s">
        <v>438</v>
      </c>
      <c r="D1373" s="55" t="s">
        <v>437</v>
      </c>
      <c r="E1373" s="26">
        <v>23.293591102147484</v>
      </c>
      <c r="F1373" t="s">
        <v>13</v>
      </c>
      <c r="G1373" t="s">
        <v>54</v>
      </c>
    </row>
    <row r="1374" spans="1:7">
      <c r="A1374" s="52" t="s">
        <v>806</v>
      </c>
      <c r="B1374">
        <v>72</v>
      </c>
      <c r="C1374" t="s">
        <v>147</v>
      </c>
      <c r="D1374" s="55" t="s">
        <v>146</v>
      </c>
      <c r="E1374" s="26">
        <v>22.82559044853836</v>
      </c>
      <c r="F1374" t="s">
        <v>12</v>
      </c>
      <c r="G1374" t="s">
        <v>33</v>
      </c>
    </row>
    <row r="1375" spans="1:7">
      <c r="A1375" s="52" t="s">
        <v>806</v>
      </c>
      <c r="B1375">
        <v>73</v>
      </c>
      <c r="C1375" s="37" t="s">
        <v>205</v>
      </c>
      <c r="D1375" s="55" t="s">
        <v>415</v>
      </c>
      <c r="E1375" s="26">
        <v>22.778020027898631</v>
      </c>
      <c r="F1375" t="s">
        <v>12</v>
      </c>
      <c r="G1375" t="s">
        <v>30</v>
      </c>
    </row>
    <row r="1376" spans="1:7">
      <c r="A1376" s="52" t="s">
        <v>806</v>
      </c>
      <c r="B1376">
        <v>74</v>
      </c>
      <c r="C1376" t="s">
        <v>143</v>
      </c>
      <c r="D1376" s="55" t="s">
        <v>142</v>
      </c>
      <c r="E1376" s="26">
        <v>22.318781293638018</v>
      </c>
      <c r="F1376" t="s">
        <v>12</v>
      </c>
      <c r="G1376" t="s">
        <v>54</v>
      </c>
    </row>
    <row r="1377" spans="1:7">
      <c r="A1377" s="52" t="s">
        <v>806</v>
      </c>
      <c r="B1377">
        <v>75</v>
      </c>
      <c r="C1377" t="s">
        <v>458</v>
      </c>
      <c r="D1377" s="55" t="s">
        <v>457</v>
      </c>
      <c r="E1377" s="26">
        <v>21.932313948070654</v>
      </c>
      <c r="F1377" t="s">
        <v>12</v>
      </c>
      <c r="G1377" t="s">
        <v>90</v>
      </c>
    </row>
    <row r="1378" spans="1:7">
      <c r="A1378" s="52" t="s">
        <v>806</v>
      </c>
      <c r="B1378">
        <v>76</v>
      </c>
      <c r="C1378" t="s">
        <v>187</v>
      </c>
      <c r="D1378" s="55" t="s">
        <v>425</v>
      </c>
      <c r="E1378" s="26">
        <v>21.559337522402611</v>
      </c>
      <c r="F1378" t="s">
        <v>13</v>
      </c>
      <c r="G1378" t="s">
        <v>30</v>
      </c>
    </row>
    <row r="1379" spans="1:7">
      <c r="A1379" s="52" t="s">
        <v>806</v>
      </c>
      <c r="B1379">
        <v>77</v>
      </c>
      <c r="C1379" t="s">
        <v>129</v>
      </c>
      <c r="D1379" s="55" t="s">
        <v>128</v>
      </c>
      <c r="E1379" s="26">
        <v>20.836046783523233</v>
      </c>
      <c r="F1379" t="s">
        <v>14</v>
      </c>
      <c r="G1379" t="s">
        <v>69</v>
      </c>
    </row>
    <row r="1380" spans="1:7">
      <c r="A1380" s="52" t="s">
        <v>806</v>
      </c>
      <c r="B1380">
        <v>78</v>
      </c>
      <c r="C1380" t="s">
        <v>172</v>
      </c>
      <c r="D1380" s="55" t="s">
        <v>171</v>
      </c>
      <c r="E1380" s="26">
        <v>20.707357363717225</v>
      </c>
      <c r="F1380" t="s">
        <v>14</v>
      </c>
      <c r="G1380" t="s">
        <v>69</v>
      </c>
    </row>
    <row r="1381" spans="1:7">
      <c r="A1381" s="52" t="s">
        <v>806</v>
      </c>
      <c r="B1381">
        <v>79</v>
      </c>
      <c r="C1381" s="20" t="s">
        <v>229</v>
      </c>
      <c r="D1381" s="55" t="s">
        <v>82</v>
      </c>
      <c r="E1381" s="26">
        <v>20.63979842758382</v>
      </c>
      <c r="F1381" t="s">
        <v>14</v>
      </c>
      <c r="G1381" t="s">
        <v>22</v>
      </c>
    </row>
    <row r="1382" spans="1:7">
      <c r="A1382" s="52" t="s">
        <v>806</v>
      </c>
      <c r="B1382">
        <v>80</v>
      </c>
      <c r="C1382" s="5" t="s">
        <v>213</v>
      </c>
      <c r="D1382" s="55" t="s">
        <v>212</v>
      </c>
      <c r="E1382" s="26">
        <v>20.613172377398453</v>
      </c>
      <c r="F1382" t="s">
        <v>14</v>
      </c>
      <c r="G1382" t="s">
        <v>27</v>
      </c>
    </row>
    <row r="1383" spans="1:7">
      <c r="A1383" s="52" t="s">
        <v>806</v>
      </c>
      <c r="B1383">
        <v>81</v>
      </c>
      <c r="C1383" t="s">
        <v>235</v>
      </c>
      <c r="D1383" s="55" t="s">
        <v>373</v>
      </c>
      <c r="E1383" s="26">
        <v>20.613146349259459</v>
      </c>
      <c r="F1383" t="s">
        <v>12</v>
      </c>
      <c r="G1383" t="s">
        <v>69</v>
      </c>
    </row>
    <row r="1384" spans="1:7">
      <c r="A1384" s="52" t="s">
        <v>806</v>
      </c>
      <c r="B1384">
        <v>82</v>
      </c>
      <c r="C1384" t="s">
        <v>231</v>
      </c>
      <c r="D1384" s="55" t="s">
        <v>374</v>
      </c>
      <c r="E1384" s="26">
        <v>20.595886790488791</v>
      </c>
      <c r="F1384" t="s">
        <v>12</v>
      </c>
      <c r="G1384" t="s">
        <v>99</v>
      </c>
    </row>
    <row r="1385" spans="1:7">
      <c r="A1385" s="52" t="s">
        <v>806</v>
      </c>
      <c r="B1385">
        <v>83</v>
      </c>
      <c r="C1385" s="5" t="s">
        <v>460</v>
      </c>
      <c r="D1385" s="55" t="s">
        <v>459</v>
      </c>
      <c r="E1385" s="26">
        <v>20.584744048985979</v>
      </c>
      <c r="F1385" t="s">
        <v>13</v>
      </c>
      <c r="G1385" t="s">
        <v>54</v>
      </c>
    </row>
    <row r="1386" spans="1:7">
      <c r="A1386" s="52" t="s">
        <v>806</v>
      </c>
      <c r="B1386">
        <v>84</v>
      </c>
      <c r="C1386" t="s">
        <v>198</v>
      </c>
      <c r="D1386" s="55" t="s">
        <v>197</v>
      </c>
      <c r="E1386" s="26">
        <v>20.576545048818669</v>
      </c>
      <c r="F1386" t="s">
        <v>13</v>
      </c>
      <c r="G1386" t="s">
        <v>54</v>
      </c>
    </row>
    <row r="1387" spans="1:7">
      <c r="A1387" s="52" t="s">
        <v>806</v>
      </c>
      <c r="B1387">
        <v>85</v>
      </c>
      <c r="C1387" s="5" t="s">
        <v>462</v>
      </c>
      <c r="D1387" s="55" t="s">
        <v>461</v>
      </c>
      <c r="E1387" s="26">
        <v>20.197550273551226</v>
      </c>
      <c r="F1387" t="s">
        <v>12</v>
      </c>
      <c r="G1387" t="s">
        <v>90</v>
      </c>
    </row>
    <row r="1388" spans="1:7">
      <c r="A1388" s="52" t="s">
        <v>806</v>
      </c>
      <c r="B1388">
        <v>86</v>
      </c>
      <c r="C1388" s="5" t="s">
        <v>432</v>
      </c>
      <c r="D1388" s="55" t="s">
        <v>431</v>
      </c>
      <c r="E1388" s="26">
        <v>20.00269322258389</v>
      </c>
      <c r="F1388" t="s">
        <v>12</v>
      </c>
      <c r="G1388" t="s">
        <v>54</v>
      </c>
    </row>
    <row r="1389" spans="1:7">
      <c r="A1389" s="52" t="s">
        <v>806</v>
      </c>
      <c r="B1389">
        <v>87</v>
      </c>
      <c r="C1389" s="5" t="s">
        <v>464</v>
      </c>
      <c r="D1389" s="55" t="s">
        <v>463</v>
      </c>
      <c r="E1389" s="26">
        <v>19.995854194375028</v>
      </c>
      <c r="F1389" t="s">
        <v>12</v>
      </c>
      <c r="G1389" t="s">
        <v>90</v>
      </c>
    </row>
    <row r="1390" spans="1:7">
      <c r="A1390" s="52" t="s">
        <v>806</v>
      </c>
      <c r="B1390">
        <v>88</v>
      </c>
      <c r="C1390" t="s">
        <v>424</v>
      </c>
      <c r="D1390" s="55" t="s">
        <v>423</v>
      </c>
      <c r="E1390" s="26">
        <v>19.66785072452031</v>
      </c>
      <c r="F1390" t="s">
        <v>12</v>
      </c>
      <c r="G1390" t="s">
        <v>57</v>
      </c>
    </row>
    <row r="1391" spans="1:7">
      <c r="A1391" s="52" t="s">
        <v>806</v>
      </c>
      <c r="B1391">
        <v>89</v>
      </c>
      <c r="C1391" t="s">
        <v>245</v>
      </c>
      <c r="D1391" s="55" t="s">
        <v>409</v>
      </c>
      <c r="E1391" s="26">
        <v>19.575069483770022</v>
      </c>
      <c r="F1391" t="s">
        <v>14</v>
      </c>
      <c r="G1391" t="s">
        <v>69</v>
      </c>
    </row>
    <row r="1392" spans="1:7">
      <c r="A1392" s="52" t="s">
        <v>806</v>
      </c>
      <c r="B1392">
        <v>90</v>
      </c>
      <c r="C1392" t="s">
        <v>465</v>
      </c>
      <c r="D1392" s="55" t="s">
        <v>404</v>
      </c>
      <c r="E1392" s="26">
        <v>19.280459530872733</v>
      </c>
      <c r="F1392" t="s">
        <v>12</v>
      </c>
      <c r="G1392" t="s">
        <v>127</v>
      </c>
    </row>
    <row r="1393" spans="1:7">
      <c r="A1393" s="52" t="s">
        <v>806</v>
      </c>
      <c r="B1393">
        <v>91</v>
      </c>
      <c r="C1393" s="5" t="s">
        <v>467</v>
      </c>
      <c r="D1393" s="55" t="s">
        <v>466</v>
      </c>
      <c r="E1393" s="26">
        <v>18.840235954088129</v>
      </c>
      <c r="F1393" t="s">
        <v>14</v>
      </c>
      <c r="G1393" t="s">
        <v>27</v>
      </c>
    </row>
    <row r="1394" spans="1:7">
      <c r="A1394" s="52" t="s">
        <v>806</v>
      </c>
      <c r="B1394">
        <v>92</v>
      </c>
      <c r="C1394" t="s">
        <v>191</v>
      </c>
      <c r="D1394" s="55" t="s">
        <v>190</v>
      </c>
      <c r="E1394" s="26">
        <v>18.749659145116972</v>
      </c>
      <c r="F1394" t="s">
        <v>13</v>
      </c>
      <c r="G1394" t="s">
        <v>30</v>
      </c>
    </row>
    <row r="1395" spans="1:7">
      <c r="A1395" s="52" t="s">
        <v>806</v>
      </c>
      <c r="B1395">
        <v>93</v>
      </c>
      <c r="C1395" t="s">
        <v>442</v>
      </c>
      <c r="D1395" s="55" t="s">
        <v>441</v>
      </c>
      <c r="E1395" s="26">
        <v>18.590128430615444</v>
      </c>
      <c r="F1395" t="s">
        <v>12</v>
      </c>
      <c r="G1395" t="s">
        <v>54</v>
      </c>
    </row>
    <row r="1396" spans="1:7">
      <c r="A1396" s="52" t="s">
        <v>806</v>
      </c>
      <c r="B1396">
        <v>94</v>
      </c>
      <c r="C1396" s="5" t="s">
        <v>469</v>
      </c>
      <c r="D1396" s="55" t="s">
        <v>468</v>
      </c>
      <c r="E1396" s="26">
        <v>18.519880532158641</v>
      </c>
      <c r="F1396" t="s">
        <v>12</v>
      </c>
      <c r="G1396" t="s">
        <v>162</v>
      </c>
    </row>
    <row r="1397" spans="1:7">
      <c r="A1397" s="52" t="s">
        <v>806</v>
      </c>
      <c r="B1397">
        <v>95</v>
      </c>
      <c r="C1397" s="39" t="s">
        <v>393</v>
      </c>
      <c r="D1397" s="55" t="s">
        <v>165</v>
      </c>
      <c r="E1397" s="26">
        <v>18.508160007336869</v>
      </c>
      <c r="F1397" t="s">
        <v>13</v>
      </c>
      <c r="G1397" t="s">
        <v>33</v>
      </c>
    </row>
    <row r="1398" spans="1:7">
      <c r="A1398" s="52" t="s">
        <v>806</v>
      </c>
      <c r="B1398">
        <v>96</v>
      </c>
      <c r="C1398" s="5" t="s">
        <v>471</v>
      </c>
      <c r="D1398" s="55" t="s">
        <v>470</v>
      </c>
      <c r="E1398" s="26">
        <v>18.477160225791501</v>
      </c>
      <c r="F1398" t="s">
        <v>12</v>
      </c>
      <c r="G1398" t="s">
        <v>57</v>
      </c>
    </row>
    <row r="1399" spans="1:7">
      <c r="A1399" s="52" t="s">
        <v>806</v>
      </c>
      <c r="B1399">
        <v>97</v>
      </c>
      <c r="C1399" t="s">
        <v>472</v>
      </c>
      <c r="D1399" s="55" t="s">
        <v>435</v>
      </c>
      <c r="E1399" s="26">
        <v>18.39152390562074</v>
      </c>
      <c r="F1399" t="s">
        <v>12</v>
      </c>
      <c r="G1399" t="s">
        <v>54</v>
      </c>
    </row>
    <row r="1400" spans="1:7">
      <c r="A1400" s="52" t="s">
        <v>806</v>
      </c>
      <c r="B1400">
        <v>98</v>
      </c>
      <c r="C1400" t="s">
        <v>473</v>
      </c>
      <c r="D1400" s="55" t="s">
        <v>407</v>
      </c>
      <c r="E1400" s="26">
        <v>18.366495077944851</v>
      </c>
      <c r="F1400" t="s">
        <v>14</v>
      </c>
      <c r="G1400" t="s">
        <v>54</v>
      </c>
    </row>
    <row r="1401" spans="1:7">
      <c r="A1401" s="52" t="s">
        <v>806</v>
      </c>
      <c r="B1401">
        <v>99</v>
      </c>
      <c r="C1401" t="s">
        <v>430</v>
      </c>
      <c r="D1401" s="55" t="s">
        <v>429</v>
      </c>
      <c r="E1401" s="26">
        <v>18.36007</v>
      </c>
      <c r="F1401" t="s">
        <v>12</v>
      </c>
      <c r="G1401" t="s">
        <v>99</v>
      </c>
    </row>
    <row r="1402" spans="1:7">
      <c r="A1402" s="52" t="s">
        <v>806</v>
      </c>
      <c r="B1402">
        <v>100</v>
      </c>
      <c r="C1402" t="s">
        <v>200</v>
      </c>
      <c r="D1402" s="55" t="s">
        <v>199</v>
      </c>
      <c r="E1402" s="26">
        <v>18.313132870850097</v>
      </c>
      <c r="F1402" t="s">
        <v>14</v>
      </c>
      <c r="G1402" t="s">
        <v>54</v>
      </c>
    </row>
    <row r="1403" spans="1:7">
      <c r="A1403" s="10" t="s">
        <v>807</v>
      </c>
      <c r="B1403">
        <v>1</v>
      </c>
      <c r="C1403" s="20" t="s">
        <v>21</v>
      </c>
      <c r="D1403" s="11" t="s">
        <v>20</v>
      </c>
      <c r="E1403" s="21">
        <v>721.66531575783404</v>
      </c>
      <c r="F1403" s="20" t="s">
        <v>14</v>
      </c>
      <c r="G1403" s="5" t="s">
        <v>22</v>
      </c>
    </row>
    <row r="1404" spans="1:7">
      <c r="A1404" s="10" t="s">
        <v>807</v>
      </c>
      <c r="B1404">
        <v>2</v>
      </c>
      <c r="C1404" s="20" t="s">
        <v>24</v>
      </c>
      <c r="D1404" s="11" t="s">
        <v>23</v>
      </c>
      <c r="E1404" s="21">
        <v>622.03905158400005</v>
      </c>
      <c r="F1404" s="20" t="s">
        <v>14</v>
      </c>
      <c r="G1404" s="5" t="s">
        <v>22</v>
      </c>
    </row>
    <row r="1405" spans="1:7">
      <c r="A1405" s="10" t="s">
        <v>807</v>
      </c>
      <c r="B1405">
        <v>3</v>
      </c>
      <c r="C1405" s="20" t="s">
        <v>26</v>
      </c>
      <c r="D1405" s="11" t="s">
        <v>25</v>
      </c>
      <c r="E1405" s="21">
        <v>400.09195441711779</v>
      </c>
      <c r="F1405" s="20" t="s">
        <v>12</v>
      </c>
      <c r="G1405" s="5" t="s">
        <v>27</v>
      </c>
    </row>
    <row r="1406" spans="1:7">
      <c r="A1406" s="10" t="s">
        <v>807</v>
      </c>
      <c r="B1406">
        <v>4</v>
      </c>
      <c r="C1406" s="20" t="s">
        <v>29</v>
      </c>
      <c r="D1406" s="11" t="s">
        <v>361</v>
      </c>
      <c r="E1406" s="21">
        <v>266.85213177876938</v>
      </c>
      <c r="F1406" s="20" t="s">
        <v>12</v>
      </c>
      <c r="G1406" s="5" t="s">
        <v>30</v>
      </c>
    </row>
    <row r="1407" spans="1:7">
      <c r="A1407" s="10" t="s">
        <v>807</v>
      </c>
      <c r="B1407">
        <v>5</v>
      </c>
      <c r="C1407" s="20" t="s">
        <v>35</v>
      </c>
      <c r="D1407" s="11" t="s">
        <v>34</v>
      </c>
      <c r="E1407" s="21">
        <v>252.17301074520799</v>
      </c>
      <c r="F1407" s="20" t="s">
        <v>14</v>
      </c>
      <c r="G1407" s="5" t="s">
        <v>22</v>
      </c>
    </row>
    <row r="1408" spans="1:7">
      <c r="A1408" s="10" t="s">
        <v>807</v>
      </c>
      <c r="B1408">
        <v>6</v>
      </c>
      <c r="C1408" s="20" t="s">
        <v>43</v>
      </c>
      <c r="D1408" s="11" t="s">
        <v>42</v>
      </c>
      <c r="E1408" s="21">
        <v>212.30233506824919</v>
      </c>
      <c r="F1408" s="20" t="s">
        <v>13</v>
      </c>
      <c r="G1408" s="5" t="s">
        <v>30</v>
      </c>
    </row>
    <row r="1409" spans="1:7">
      <c r="A1409" s="10" t="s">
        <v>807</v>
      </c>
      <c r="B1409">
        <v>7</v>
      </c>
      <c r="C1409" s="20" t="s">
        <v>39</v>
      </c>
      <c r="D1409" s="11" t="s">
        <v>362</v>
      </c>
      <c r="E1409" s="21">
        <v>199.15873725064421</v>
      </c>
      <c r="F1409" s="20" t="s">
        <v>12</v>
      </c>
      <c r="G1409" s="5" t="s">
        <v>30</v>
      </c>
    </row>
    <row r="1410" spans="1:7">
      <c r="A1410" s="10" t="s">
        <v>807</v>
      </c>
      <c r="B1410">
        <v>8</v>
      </c>
      <c r="C1410" s="20" t="s">
        <v>223</v>
      </c>
      <c r="D1410" s="11" t="s">
        <v>52</v>
      </c>
      <c r="E1410" s="21">
        <v>192.8826586067191</v>
      </c>
      <c r="F1410" s="20" t="s">
        <v>14</v>
      </c>
      <c r="G1410" s="5" t="s">
        <v>54</v>
      </c>
    </row>
    <row r="1411" spans="1:7">
      <c r="A1411" s="10" t="s">
        <v>807</v>
      </c>
      <c r="B1411">
        <v>9</v>
      </c>
      <c r="C1411" s="20" t="s">
        <v>32</v>
      </c>
      <c r="D1411" s="11" t="s">
        <v>31</v>
      </c>
      <c r="E1411" s="21">
        <v>180.81165069050601</v>
      </c>
      <c r="F1411" s="20" t="s">
        <v>13</v>
      </c>
      <c r="G1411" s="5" t="s">
        <v>33</v>
      </c>
    </row>
    <row r="1412" spans="1:7">
      <c r="A1412" s="10" t="s">
        <v>807</v>
      </c>
      <c r="B1412">
        <v>10</v>
      </c>
      <c r="C1412" s="20" t="s">
        <v>41</v>
      </c>
      <c r="D1412" s="11" t="s">
        <v>40</v>
      </c>
      <c r="E1412" s="21">
        <v>179.05994254863359</v>
      </c>
      <c r="F1412" s="20" t="s">
        <v>12</v>
      </c>
      <c r="G1412" s="5" t="s">
        <v>27</v>
      </c>
    </row>
    <row r="1413" spans="1:7">
      <c r="A1413" s="10" t="s">
        <v>807</v>
      </c>
      <c r="B1413">
        <v>11</v>
      </c>
      <c r="C1413" s="20" t="s">
        <v>224</v>
      </c>
      <c r="D1413" s="11" t="s">
        <v>808</v>
      </c>
      <c r="E1413" s="21">
        <v>171.069659857</v>
      </c>
      <c r="F1413" s="20" t="s">
        <v>14</v>
      </c>
      <c r="G1413" s="5" t="s">
        <v>27</v>
      </c>
    </row>
    <row r="1414" spans="1:7">
      <c r="A1414" s="10" t="s">
        <v>807</v>
      </c>
      <c r="B1414">
        <v>12</v>
      </c>
      <c r="C1414" s="20" t="s">
        <v>37</v>
      </c>
      <c r="D1414" s="11" t="s">
        <v>36</v>
      </c>
      <c r="E1414" s="21">
        <v>167.376719374</v>
      </c>
      <c r="F1414" s="20" t="s">
        <v>14</v>
      </c>
      <c r="G1414" s="5" t="s">
        <v>22</v>
      </c>
    </row>
    <row r="1415" spans="1:7">
      <c r="A1415" s="10" t="s">
        <v>807</v>
      </c>
      <c r="B1415">
        <v>13</v>
      </c>
      <c r="C1415" s="20" t="s">
        <v>45</v>
      </c>
      <c r="D1415" s="11" t="s">
        <v>363</v>
      </c>
      <c r="E1415" s="21">
        <v>160.4888843531244</v>
      </c>
      <c r="F1415" s="20" t="s">
        <v>12</v>
      </c>
      <c r="G1415" s="5" t="s">
        <v>30</v>
      </c>
    </row>
    <row r="1416" spans="1:7">
      <c r="A1416" s="10" t="s">
        <v>807</v>
      </c>
      <c r="B1416">
        <v>14</v>
      </c>
      <c r="C1416" s="20" t="s">
        <v>225</v>
      </c>
      <c r="D1416" s="11" t="s">
        <v>58</v>
      </c>
      <c r="E1416" s="21">
        <v>142.92207321913321</v>
      </c>
      <c r="F1416" s="20" t="s">
        <v>12</v>
      </c>
      <c r="G1416" s="5" t="s">
        <v>60</v>
      </c>
    </row>
    <row r="1417" spans="1:7">
      <c r="A1417" s="10" t="s">
        <v>807</v>
      </c>
      <c r="B1417">
        <v>15</v>
      </c>
      <c r="C1417" s="20" t="s">
        <v>51</v>
      </c>
      <c r="D1417" s="11" t="s">
        <v>50</v>
      </c>
      <c r="E1417" s="21">
        <v>130.5889209700139</v>
      </c>
      <c r="F1417" s="20" t="s">
        <v>12</v>
      </c>
      <c r="G1417" s="5" t="s">
        <v>30</v>
      </c>
    </row>
    <row r="1418" spans="1:7">
      <c r="A1418" s="10" t="s">
        <v>807</v>
      </c>
      <c r="B1418">
        <v>16</v>
      </c>
      <c r="C1418" s="20" t="s">
        <v>56</v>
      </c>
      <c r="D1418" s="11" t="s">
        <v>55</v>
      </c>
      <c r="E1418" s="21">
        <v>128.0241914851112</v>
      </c>
      <c r="F1418" s="20" t="s">
        <v>12</v>
      </c>
      <c r="G1418" s="5" t="s">
        <v>57</v>
      </c>
    </row>
    <row r="1419" spans="1:7">
      <c r="A1419" s="10" t="s">
        <v>807</v>
      </c>
      <c r="B1419">
        <v>17</v>
      </c>
      <c r="C1419" s="20" t="s">
        <v>49</v>
      </c>
      <c r="D1419" s="11" t="s">
        <v>365</v>
      </c>
      <c r="E1419" s="21">
        <v>124.329074445</v>
      </c>
      <c r="F1419" s="20" t="s">
        <v>14</v>
      </c>
      <c r="G1419" s="5" t="s">
        <v>22</v>
      </c>
    </row>
    <row r="1420" spans="1:7">
      <c r="A1420" s="10" t="s">
        <v>807</v>
      </c>
      <c r="B1420">
        <v>18</v>
      </c>
      <c r="C1420" s="20" t="s">
        <v>47</v>
      </c>
      <c r="D1420" s="11" t="s">
        <v>46</v>
      </c>
      <c r="E1420" s="21">
        <v>124.04988566474169</v>
      </c>
      <c r="F1420" s="20" t="s">
        <v>12</v>
      </c>
      <c r="G1420" s="5" t="s">
        <v>33</v>
      </c>
    </row>
    <row r="1421" spans="1:7">
      <c r="A1421" s="10" t="s">
        <v>807</v>
      </c>
      <c r="B1421">
        <v>19</v>
      </c>
      <c r="C1421" s="20" t="s">
        <v>226</v>
      </c>
      <c r="D1421" s="11" t="s">
        <v>367</v>
      </c>
      <c r="E1421" s="21">
        <v>104.3372607125676</v>
      </c>
      <c r="F1421" s="20" t="s">
        <v>14</v>
      </c>
      <c r="G1421" s="5" t="s">
        <v>22</v>
      </c>
    </row>
    <row r="1422" spans="1:7">
      <c r="A1422" s="10" t="s">
        <v>807</v>
      </c>
      <c r="B1422">
        <v>20</v>
      </c>
      <c r="C1422" s="20" t="s">
        <v>77</v>
      </c>
      <c r="D1422" s="11" t="s">
        <v>76</v>
      </c>
      <c r="E1422" s="21">
        <v>97.85182623001576</v>
      </c>
      <c r="F1422" s="20" t="s">
        <v>14</v>
      </c>
      <c r="G1422" s="5" t="s">
        <v>54</v>
      </c>
    </row>
    <row r="1423" spans="1:7">
      <c r="A1423" s="10" t="s">
        <v>807</v>
      </c>
      <c r="B1423">
        <v>21</v>
      </c>
      <c r="C1423" s="20" t="s">
        <v>87</v>
      </c>
      <c r="D1423" s="11" t="s">
        <v>86</v>
      </c>
      <c r="E1423" s="21">
        <v>93.324634348573028</v>
      </c>
      <c r="F1423" s="20" t="s">
        <v>13</v>
      </c>
      <c r="G1423" s="5" t="s">
        <v>54</v>
      </c>
    </row>
    <row r="1424" spans="1:7">
      <c r="A1424" s="10" t="s">
        <v>807</v>
      </c>
      <c r="B1424">
        <v>22</v>
      </c>
      <c r="C1424" s="20" t="s">
        <v>71</v>
      </c>
      <c r="D1424" s="11" t="s">
        <v>70</v>
      </c>
      <c r="E1424" s="21">
        <v>90.736587045694122</v>
      </c>
      <c r="F1424" s="20" t="s">
        <v>12</v>
      </c>
      <c r="G1424" s="5" t="s">
        <v>27</v>
      </c>
    </row>
    <row r="1425" spans="1:7">
      <c r="A1425" s="10" t="s">
        <v>807</v>
      </c>
      <c r="B1425">
        <v>23</v>
      </c>
      <c r="C1425" s="20" t="s">
        <v>75</v>
      </c>
      <c r="D1425" s="11" t="s">
        <v>74</v>
      </c>
      <c r="E1425" s="21">
        <v>90.373398057020722</v>
      </c>
      <c r="F1425" s="20" t="s">
        <v>14</v>
      </c>
      <c r="G1425" s="5" t="s">
        <v>54</v>
      </c>
    </row>
    <row r="1426" spans="1:7">
      <c r="A1426" s="10" t="s">
        <v>807</v>
      </c>
      <c r="B1426">
        <v>24</v>
      </c>
      <c r="C1426" s="20" t="s">
        <v>62</v>
      </c>
      <c r="D1426" s="11" t="s">
        <v>61</v>
      </c>
      <c r="E1426" s="21">
        <v>87.178715519627474</v>
      </c>
      <c r="F1426" s="20" t="s">
        <v>14</v>
      </c>
      <c r="G1426" s="5" t="s">
        <v>54</v>
      </c>
    </row>
    <row r="1427" spans="1:7">
      <c r="A1427" s="10" t="s">
        <v>807</v>
      </c>
      <c r="B1427">
        <v>25</v>
      </c>
      <c r="C1427" s="20" t="s">
        <v>66</v>
      </c>
      <c r="D1427" s="11" t="s">
        <v>65</v>
      </c>
      <c r="E1427" s="21">
        <v>84.120133781144119</v>
      </c>
      <c r="F1427" s="20" t="s">
        <v>14</v>
      </c>
      <c r="G1427" s="5" t="s">
        <v>27</v>
      </c>
    </row>
    <row r="1428" spans="1:7">
      <c r="A1428" s="10" t="s">
        <v>807</v>
      </c>
      <c r="B1428">
        <v>26</v>
      </c>
      <c r="C1428" s="20" t="s">
        <v>94</v>
      </c>
      <c r="D1428" s="11" t="s">
        <v>93</v>
      </c>
      <c r="E1428" s="21">
        <v>79.288035379999997</v>
      </c>
      <c r="F1428" s="20" t="s">
        <v>14</v>
      </c>
      <c r="G1428" s="5" t="s">
        <v>22</v>
      </c>
    </row>
    <row r="1429" spans="1:7">
      <c r="A1429" s="10" t="s">
        <v>807</v>
      </c>
      <c r="B1429">
        <v>27</v>
      </c>
      <c r="C1429" s="20" t="s">
        <v>227</v>
      </c>
      <c r="D1429" s="11" t="s">
        <v>809</v>
      </c>
      <c r="E1429" s="21">
        <v>79.101159999999993</v>
      </c>
      <c r="F1429" s="20" t="s">
        <v>14</v>
      </c>
      <c r="G1429" s="5" t="s">
        <v>22</v>
      </c>
    </row>
    <row r="1430" spans="1:7">
      <c r="A1430" s="10" t="s">
        <v>807</v>
      </c>
      <c r="B1430">
        <v>28</v>
      </c>
      <c r="C1430" s="20" t="s">
        <v>64</v>
      </c>
      <c r="D1430" s="11" t="s">
        <v>63</v>
      </c>
      <c r="E1430" s="21">
        <v>77.892985777726835</v>
      </c>
      <c r="F1430" s="20" t="s">
        <v>14</v>
      </c>
      <c r="G1430" s="5" t="s">
        <v>54</v>
      </c>
    </row>
    <row r="1431" spans="1:7">
      <c r="A1431" s="10" t="s">
        <v>807</v>
      </c>
      <c r="B1431">
        <v>29</v>
      </c>
      <c r="C1431" s="20" t="s">
        <v>111</v>
      </c>
      <c r="D1431" s="11" t="s">
        <v>110</v>
      </c>
      <c r="E1431" s="21">
        <v>77.653814604416937</v>
      </c>
      <c r="F1431" s="20" t="s">
        <v>14</v>
      </c>
      <c r="G1431" s="5" t="s">
        <v>69</v>
      </c>
    </row>
    <row r="1432" spans="1:7">
      <c r="A1432" s="10" t="s">
        <v>807</v>
      </c>
      <c r="B1432">
        <v>30</v>
      </c>
      <c r="C1432" s="20" t="s">
        <v>85</v>
      </c>
      <c r="D1432" s="11" t="s">
        <v>84</v>
      </c>
      <c r="E1432" s="21">
        <v>77.438213278712652</v>
      </c>
      <c r="F1432" s="20" t="s">
        <v>12</v>
      </c>
      <c r="G1432" s="5" t="s">
        <v>60</v>
      </c>
    </row>
    <row r="1433" spans="1:7">
      <c r="A1433" s="10" t="s">
        <v>807</v>
      </c>
      <c r="B1433">
        <v>31</v>
      </c>
      <c r="C1433" s="20" t="s">
        <v>79</v>
      </c>
      <c r="D1433" s="11" t="s">
        <v>78</v>
      </c>
      <c r="E1433" s="21">
        <v>76.845992792000004</v>
      </c>
      <c r="F1433" s="20" t="s">
        <v>14</v>
      </c>
      <c r="G1433" s="5" t="s">
        <v>54</v>
      </c>
    </row>
    <row r="1434" spans="1:7">
      <c r="A1434" s="10" t="s">
        <v>807</v>
      </c>
      <c r="B1434">
        <v>32</v>
      </c>
      <c r="C1434" s="20" t="s">
        <v>228</v>
      </c>
      <c r="D1434" s="11" t="s">
        <v>112</v>
      </c>
      <c r="E1434" s="21">
        <v>74.468674578944842</v>
      </c>
      <c r="F1434" s="20" t="s">
        <v>14</v>
      </c>
      <c r="G1434" s="5" t="s">
        <v>54</v>
      </c>
    </row>
    <row r="1435" spans="1:7">
      <c r="A1435" s="10" t="s">
        <v>807</v>
      </c>
      <c r="B1435">
        <v>33</v>
      </c>
      <c r="C1435" s="20" t="s">
        <v>81</v>
      </c>
      <c r="D1435" s="11" t="s">
        <v>80</v>
      </c>
      <c r="E1435" s="21">
        <v>73.433185367999997</v>
      </c>
      <c r="F1435" s="20" t="s">
        <v>14</v>
      </c>
      <c r="G1435" s="5" t="s">
        <v>22</v>
      </c>
    </row>
    <row r="1436" spans="1:7">
      <c r="A1436" s="10" t="s">
        <v>807</v>
      </c>
      <c r="B1436">
        <v>34</v>
      </c>
      <c r="C1436" s="20" t="s">
        <v>89</v>
      </c>
      <c r="D1436" s="11" t="s">
        <v>88</v>
      </c>
      <c r="E1436" s="21">
        <v>72.688632996261475</v>
      </c>
      <c r="F1436" s="20" t="s">
        <v>12</v>
      </c>
      <c r="G1436" s="5" t="s">
        <v>90</v>
      </c>
    </row>
    <row r="1437" spans="1:7">
      <c r="A1437" s="10" t="s">
        <v>807</v>
      </c>
      <c r="B1437">
        <v>35</v>
      </c>
      <c r="C1437" s="20" t="s">
        <v>124</v>
      </c>
      <c r="D1437" s="11" t="s">
        <v>123</v>
      </c>
      <c r="E1437" s="21">
        <v>71.167734403641276</v>
      </c>
      <c r="F1437" s="20" t="s">
        <v>14</v>
      </c>
      <c r="G1437" s="5" t="s">
        <v>69</v>
      </c>
    </row>
    <row r="1438" spans="1:7">
      <c r="A1438" s="10" t="s">
        <v>807</v>
      </c>
      <c r="B1438">
        <v>36</v>
      </c>
      <c r="C1438" s="20" t="s">
        <v>101</v>
      </c>
      <c r="D1438" s="11" t="s">
        <v>100</v>
      </c>
      <c r="E1438" s="21">
        <v>69.762954257376066</v>
      </c>
      <c r="F1438" s="20" t="s">
        <v>12</v>
      </c>
      <c r="G1438" s="5" t="s">
        <v>30</v>
      </c>
    </row>
    <row r="1439" spans="1:7">
      <c r="A1439" s="10" t="s">
        <v>807</v>
      </c>
      <c r="B1439">
        <v>37</v>
      </c>
      <c r="C1439" s="20" t="s">
        <v>105</v>
      </c>
      <c r="D1439" s="11" t="s">
        <v>104</v>
      </c>
      <c r="E1439" s="21">
        <v>67.976318246649456</v>
      </c>
      <c r="F1439" s="20" t="s">
        <v>13</v>
      </c>
      <c r="G1439" s="5" t="s">
        <v>30</v>
      </c>
    </row>
    <row r="1440" spans="1:7">
      <c r="A1440" s="10" t="s">
        <v>807</v>
      </c>
      <c r="B1440">
        <v>38</v>
      </c>
      <c r="C1440" s="20" t="s">
        <v>68</v>
      </c>
      <c r="D1440" s="11" t="s">
        <v>67</v>
      </c>
      <c r="E1440" s="21">
        <v>67.337483943002709</v>
      </c>
      <c r="F1440" s="20" t="s">
        <v>14</v>
      </c>
      <c r="G1440" s="5" t="s">
        <v>69</v>
      </c>
    </row>
    <row r="1441" spans="1:7">
      <c r="A1441" s="10" t="s">
        <v>807</v>
      </c>
      <c r="B1441">
        <v>39</v>
      </c>
      <c r="C1441" s="20" t="s">
        <v>92</v>
      </c>
      <c r="D1441" s="11" t="s">
        <v>91</v>
      </c>
      <c r="E1441" s="21">
        <v>66.109943013972327</v>
      </c>
      <c r="F1441" s="20" t="s">
        <v>13</v>
      </c>
      <c r="G1441" s="5" t="s">
        <v>30</v>
      </c>
    </row>
    <row r="1442" spans="1:7">
      <c r="A1442" s="10" t="s">
        <v>807</v>
      </c>
      <c r="B1442">
        <v>40</v>
      </c>
      <c r="C1442" s="20" t="s">
        <v>150</v>
      </c>
      <c r="D1442" s="11" t="s">
        <v>149</v>
      </c>
      <c r="E1442" s="21">
        <v>63.641989746983207</v>
      </c>
      <c r="F1442" s="20" t="s">
        <v>14</v>
      </c>
      <c r="G1442" s="5" t="s">
        <v>27</v>
      </c>
    </row>
    <row r="1443" spans="1:7">
      <c r="A1443" s="10" t="s">
        <v>807</v>
      </c>
      <c r="B1443">
        <v>41</v>
      </c>
      <c r="C1443" s="20" t="s">
        <v>122</v>
      </c>
      <c r="D1443" s="11" t="s">
        <v>121</v>
      </c>
      <c r="E1443" s="21">
        <v>60.46184043735898</v>
      </c>
      <c r="F1443" s="20" t="s">
        <v>12</v>
      </c>
      <c r="G1443" s="5" t="s">
        <v>27</v>
      </c>
    </row>
    <row r="1444" spans="1:7">
      <c r="A1444" s="10" t="s">
        <v>807</v>
      </c>
      <c r="B1444">
        <v>42</v>
      </c>
      <c r="C1444" s="20" t="s">
        <v>129</v>
      </c>
      <c r="D1444" s="11" t="s">
        <v>128</v>
      </c>
      <c r="E1444" s="21">
        <v>59.416116437680543</v>
      </c>
      <c r="F1444" s="20" t="s">
        <v>14</v>
      </c>
      <c r="G1444" s="5" t="s">
        <v>69</v>
      </c>
    </row>
    <row r="1445" spans="1:7">
      <c r="A1445" s="10" t="s">
        <v>807</v>
      </c>
      <c r="B1445">
        <v>43</v>
      </c>
      <c r="C1445" s="20" t="s">
        <v>229</v>
      </c>
      <c r="D1445" s="11" t="s">
        <v>82</v>
      </c>
      <c r="E1445" s="21">
        <v>57.049426248000003</v>
      </c>
      <c r="F1445" s="20" t="s">
        <v>14</v>
      </c>
      <c r="G1445" s="5" t="s">
        <v>22</v>
      </c>
    </row>
    <row r="1446" spans="1:7">
      <c r="A1446" s="10" t="s">
        <v>807</v>
      </c>
      <c r="B1446">
        <v>44</v>
      </c>
      <c r="C1446" s="20" t="s">
        <v>230</v>
      </c>
      <c r="D1446" s="11" t="s">
        <v>115</v>
      </c>
      <c r="E1446" s="21">
        <v>56.472997254284728</v>
      </c>
      <c r="F1446" s="20" t="s">
        <v>12</v>
      </c>
      <c r="G1446" s="5" t="s">
        <v>90</v>
      </c>
    </row>
    <row r="1447" spans="1:7">
      <c r="A1447" s="10" t="s">
        <v>807</v>
      </c>
      <c r="B1447">
        <v>45</v>
      </c>
      <c r="C1447" s="20" t="s">
        <v>73</v>
      </c>
      <c r="D1447" s="11" t="s">
        <v>72</v>
      </c>
      <c r="E1447" s="21">
        <v>56.414690078736093</v>
      </c>
      <c r="F1447" s="20" t="s">
        <v>14</v>
      </c>
      <c r="G1447" s="5" t="s">
        <v>27</v>
      </c>
    </row>
    <row r="1448" spans="1:7">
      <c r="A1448" s="10" t="s">
        <v>807</v>
      </c>
      <c r="B1448">
        <v>46</v>
      </c>
      <c r="C1448" s="20" t="s">
        <v>120</v>
      </c>
      <c r="D1448" s="11" t="s">
        <v>119</v>
      </c>
      <c r="E1448" s="21">
        <v>53.517603475069393</v>
      </c>
      <c r="F1448" s="20" t="s">
        <v>12</v>
      </c>
      <c r="G1448" s="5" t="s">
        <v>27</v>
      </c>
    </row>
    <row r="1449" spans="1:7">
      <c r="A1449" s="10" t="s">
        <v>807</v>
      </c>
      <c r="B1449">
        <v>47</v>
      </c>
      <c r="C1449" s="20" t="s">
        <v>133</v>
      </c>
      <c r="D1449" s="11" t="s">
        <v>132</v>
      </c>
      <c r="E1449" s="21">
        <v>53.333025594355</v>
      </c>
      <c r="F1449" s="20" t="s">
        <v>13</v>
      </c>
      <c r="G1449" s="5" t="s">
        <v>30</v>
      </c>
    </row>
    <row r="1450" spans="1:7">
      <c r="A1450" s="10" t="s">
        <v>807</v>
      </c>
      <c r="B1450">
        <v>48</v>
      </c>
      <c r="C1450" s="20" t="s">
        <v>141</v>
      </c>
      <c r="D1450" s="11" t="s">
        <v>140</v>
      </c>
      <c r="E1450" s="21">
        <v>52.909561901823302</v>
      </c>
      <c r="F1450" s="20" t="s">
        <v>13</v>
      </c>
      <c r="G1450" s="5" t="s">
        <v>60</v>
      </c>
    </row>
    <row r="1451" spans="1:7">
      <c r="A1451" s="10" t="s">
        <v>807</v>
      </c>
      <c r="B1451">
        <v>49</v>
      </c>
      <c r="C1451" s="20" t="s">
        <v>158</v>
      </c>
      <c r="D1451" s="11" t="s">
        <v>157</v>
      </c>
      <c r="E1451" s="21">
        <v>52.482538583069328</v>
      </c>
      <c r="F1451" s="20" t="s">
        <v>14</v>
      </c>
      <c r="G1451" s="5" t="s">
        <v>33</v>
      </c>
    </row>
    <row r="1452" spans="1:7">
      <c r="A1452" s="10" t="s">
        <v>807</v>
      </c>
      <c r="B1452">
        <v>50</v>
      </c>
      <c r="C1452" s="20" t="s">
        <v>231</v>
      </c>
      <c r="D1452" s="11" t="s">
        <v>374</v>
      </c>
      <c r="E1452" s="21">
        <v>52.278951186358853</v>
      </c>
      <c r="F1452" s="20" t="s">
        <v>12</v>
      </c>
      <c r="G1452" s="5" t="s">
        <v>99</v>
      </c>
    </row>
    <row r="1453" spans="1:7">
      <c r="A1453" s="10" t="s">
        <v>807</v>
      </c>
      <c r="B1453">
        <v>51</v>
      </c>
      <c r="C1453" s="20" t="s">
        <v>131</v>
      </c>
      <c r="D1453" s="11" t="s">
        <v>130</v>
      </c>
      <c r="E1453" s="21">
        <v>51.198356491346047</v>
      </c>
      <c r="F1453" s="20" t="s">
        <v>14</v>
      </c>
      <c r="G1453" s="5" t="s">
        <v>54</v>
      </c>
    </row>
    <row r="1454" spans="1:7">
      <c r="A1454" s="10" t="s">
        <v>807</v>
      </c>
      <c r="B1454">
        <v>52</v>
      </c>
      <c r="C1454" s="20" t="s">
        <v>232</v>
      </c>
      <c r="D1454" s="11" t="s">
        <v>155</v>
      </c>
      <c r="E1454" s="21">
        <v>50.772210961918397</v>
      </c>
      <c r="F1454" s="20" t="s">
        <v>12</v>
      </c>
      <c r="G1454" s="5" t="s">
        <v>60</v>
      </c>
    </row>
    <row r="1455" spans="1:7">
      <c r="A1455" s="10" t="s">
        <v>807</v>
      </c>
      <c r="B1455">
        <v>53</v>
      </c>
      <c r="C1455" s="20" t="s">
        <v>103</v>
      </c>
      <c r="D1455" s="11" t="s">
        <v>102</v>
      </c>
      <c r="E1455" s="21">
        <v>50.116328492809423</v>
      </c>
      <c r="F1455" s="20" t="s">
        <v>14</v>
      </c>
      <c r="G1455" s="5" t="s">
        <v>54</v>
      </c>
    </row>
    <row r="1456" spans="1:7">
      <c r="A1456" s="10" t="s">
        <v>807</v>
      </c>
      <c r="B1456">
        <v>54</v>
      </c>
      <c r="C1456" s="20" t="s">
        <v>139</v>
      </c>
      <c r="D1456" s="11" t="s">
        <v>138</v>
      </c>
      <c r="E1456" s="21">
        <v>49.569641470227012</v>
      </c>
      <c r="F1456" s="20" t="s">
        <v>14</v>
      </c>
      <c r="G1456" s="5" t="s">
        <v>27</v>
      </c>
    </row>
    <row r="1457" spans="1:7">
      <c r="A1457" s="10" t="s">
        <v>807</v>
      </c>
      <c r="B1457">
        <v>55</v>
      </c>
      <c r="C1457" s="20" t="s">
        <v>107</v>
      </c>
      <c r="D1457" s="11" t="s">
        <v>106</v>
      </c>
      <c r="E1457" s="21">
        <v>48.535215705528643</v>
      </c>
      <c r="F1457" s="20" t="s">
        <v>14</v>
      </c>
      <c r="G1457" s="5" t="s">
        <v>54</v>
      </c>
    </row>
    <row r="1458" spans="1:7">
      <c r="A1458" s="10" t="s">
        <v>807</v>
      </c>
      <c r="B1458">
        <v>56</v>
      </c>
      <c r="C1458" s="20" t="s">
        <v>109</v>
      </c>
      <c r="D1458" s="11" t="s">
        <v>108</v>
      </c>
      <c r="E1458" s="21">
        <v>48.353775156355198</v>
      </c>
      <c r="F1458" s="20" t="s">
        <v>13</v>
      </c>
      <c r="G1458" s="5" t="s">
        <v>27</v>
      </c>
    </row>
    <row r="1459" spans="1:7">
      <c r="A1459" s="10" t="s">
        <v>807</v>
      </c>
      <c r="B1459">
        <v>57</v>
      </c>
      <c r="C1459" s="20" t="s">
        <v>233</v>
      </c>
      <c r="D1459" s="11" t="s">
        <v>221</v>
      </c>
      <c r="E1459" s="21">
        <v>48.260533903999999</v>
      </c>
      <c r="F1459" s="20" t="s">
        <v>14</v>
      </c>
      <c r="G1459" s="5" t="s">
        <v>22</v>
      </c>
    </row>
    <row r="1460" spans="1:7">
      <c r="A1460" s="10" t="s">
        <v>807</v>
      </c>
      <c r="B1460">
        <v>58</v>
      </c>
      <c r="C1460" s="20" t="s">
        <v>98</v>
      </c>
      <c r="D1460" s="11" t="s">
        <v>97</v>
      </c>
      <c r="E1460" s="21">
        <v>47.768896558853598</v>
      </c>
      <c r="F1460" s="20" t="s">
        <v>14</v>
      </c>
      <c r="G1460" s="5" t="s">
        <v>99</v>
      </c>
    </row>
    <row r="1461" spans="1:7">
      <c r="A1461" s="10" t="s">
        <v>807</v>
      </c>
      <c r="B1461">
        <v>59</v>
      </c>
      <c r="C1461" s="20" t="s">
        <v>114</v>
      </c>
      <c r="D1461" s="11" t="s">
        <v>113</v>
      </c>
      <c r="E1461" s="21">
        <v>46.844479292306318</v>
      </c>
      <c r="F1461" s="20" t="s">
        <v>13</v>
      </c>
      <c r="G1461" s="5" t="s">
        <v>33</v>
      </c>
    </row>
    <row r="1462" spans="1:7">
      <c r="A1462" s="10" t="s">
        <v>807</v>
      </c>
      <c r="B1462">
        <v>60</v>
      </c>
      <c r="C1462" s="20" t="s">
        <v>172</v>
      </c>
      <c r="D1462" s="11" t="s">
        <v>171</v>
      </c>
      <c r="E1462" s="21">
        <v>46.266316175999997</v>
      </c>
      <c r="F1462" s="20" t="s">
        <v>14</v>
      </c>
      <c r="G1462" s="5" t="s">
        <v>69</v>
      </c>
    </row>
    <row r="1463" spans="1:7">
      <c r="A1463" s="10" t="s">
        <v>807</v>
      </c>
      <c r="B1463">
        <v>61</v>
      </c>
      <c r="C1463" s="20" t="s">
        <v>96</v>
      </c>
      <c r="D1463" s="11" t="s">
        <v>95</v>
      </c>
      <c r="E1463" s="21">
        <v>45.644341776881483</v>
      </c>
      <c r="F1463" s="20" t="s">
        <v>14</v>
      </c>
      <c r="G1463" s="5" t="s">
        <v>69</v>
      </c>
    </row>
    <row r="1464" spans="1:7">
      <c r="A1464" s="10" t="s">
        <v>807</v>
      </c>
      <c r="B1464">
        <v>62</v>
      </c>
      <c r="C1464" s="20" t="s">
        <v>145</v>
      </c>
      <c r="D1464" s="11" t="s">
        <v>370</v>
      </c>
      <c r="E1464" s="21">
        <v>45.453850272090833</v>
      </c>
      <c r="F1464" s="20" t="s">
        <v>12</v>
      </c>
      <c r="G1464" s="5" t="s">
        <v>30</v>
      </c>
    </row>
    <row r="1465" spans="1:7">
      <c r="A1465" s="10" t="s">
        <v>807</v>
      </c>
      <c r="B1465">
        <v>63</v>
      </c>
      <c r="C1465" s="20" t="s">
        <v>234</v>
      </c>
      <c r="D1465" s="11" t="s">
        <v>199</v>
      </c>
      <c r="E1465" s="21">
        <v>43.310871261380854</v>
      </c>
      <c r="F1465" s="20" t="s">
        <v>14</v>
      </c>
      <c r="G1465" s="5" t="s">
        <v>54</v>
      </c>
    </row>
    <row r="1466" spans="1:7">
      <c r="A1466" s="10" t="s">
        <v>807</v>
      </c>
      <c r="B1466">
        <v>64</v>
      </c>
      <c r="C1466" s="20" t="s">
        <v>235</v>
      </c>
      <c r="D1466" s="11" t="s">
        <v>373</v>
      </c>
      <c r="E1466" s="21">
        <v>41.883724516615253</v>
      </c>
      <c r="F1466" s="20" t="s">
        <v>12</v>
      </c>
      <c r="G1466" s="5" t="s">
        <v>69</v>
      </c>
    </row>
    <row r="1467" spans="1:7">
      <c r="A1467" s="10" t="s">
        <v>807</v>
      </c>
      <c r="B1467">
        <v>65</v>
      </c>
      <c r="C1467" s="20" t="s">
        <v>236</v>
      </c>
      <c r="D1467" s="11" t="s">
        <v>125</v>
      </c>
      <c r="E1467" s="21">
        <v>41.783445621590552</v>
      </c>
      <c r="F1467" s="20" t="s">
        <v>13</v>
      </c>
      <c r="G1467" s="5" t="s">
        <v>127</v>
      </c>
    </row>
    <row r="1468" spans="1:7">
      <c r="A1468" s="10" t="s">
        <v>807</v>
      </c>
      <c r="B1468">
        <v>66</v>
      </c>
      <c r="C1468" s="20" t="s">
        <v>152</v>
      </c>
      <c r="D1468" s="11" t="s">
        <v>151</v>
      </c>
      <c r="E1468" s="21">
        <v>40.227714474375773</v>
      </c>
      <c r="F1468" s="20" t="s">
        <v>12</v>
      </c>
      <c r="G1468" s="5" t="s">
        <v>99</v>
      </c>
    </row>
    <row r="1469" spans="1:7">
      <c r="A1469" s="10" t="s">
        <v>807</v>
      </c>
      <c r="B1469">
        <v>67</v>
      </c>
      <c r="C1469" s="20" t="s">
        <v>143</v>
      </c>
      <c r="D1469" s="11" t="s">
        <v>142</v>
      </c>
      <c r="E1469" s="21">
        <v>39.749569111897713</v>
      </c>
      <c r="F1469" s="20" t="s">
        <v>12</v>
      </c>
      <c r="G1469" s="5" t="s">
        <v>54</v>
      </c>
    </row>
    <row r="1470" spans="1:7">
      <c r="A1470" s="10" t="s">
        <v>807</v>
      </c>
      <c r="B1470">
        <v>68</v>
      </c>
      <c r="C1470" s="20" t="s">
        <v>118</v>
      </c>
      <c r="D1470" s="11" t="s">
        <v>117</v>
      </c>
      <c r="E1470" s="21">
        <v>39.451762990984633</v>
      </c>
      <c r="F1470" s="20" t="s">
        <v>13</v>
      </c>
      <c r="G1470" s="5" t="s">
        <v>33</v>
      </c>
    </row>
    <row r="1471" spans="1:7">
      <c r="A1471" s="10" t="s">
        <v>807</v>
      </c>
      <c r="B1471">
        <v>69</v>
      </c>
      <c r="C1471" s="20" t="s">
        <v>177</v>
      </c>
      <c r="D1471" s="11" t="s">
        <v>176</v>
      </c>
      <c r="E1471" s="21">
        <v>38.61511494546842</v>
      </c>
      <c r="F1471" s="20" t="s">
        <v>13</v>
      </c>
      <c r="G1471" s="5" t="s">
        <v>162</v>
      </c>
    </row>
    <row r="1472" spans="1:7">
      <c r="A1472" s="10" t="s">
        <v>807</v>
      </c>
      <c r="B1472">
        <v>70</v>
      </c>
      <c r="C1472" s="20" t="s">
        <v>135</v>
      </c>
      <c r="D1472" s="11" t="s">
        <v>134</v>
      </c>
      <c r="E1472" s="21">
        <v>38.197861654462749</v>
      </c>
      <c r="F1472" s="20" t="s">
        <v>14</v>
      </c>
      <c r="G1472" s="5" t="s">
        <v>54</v>
      </c>
    </row>
    <row r="1473" spans="1:7">
      <c r="A1473" s="10" t="s">
        <v>807</v>
      </c>
      <c r="B1473">
        <v>71</v>
      </c>
      <c r="C1473" s="20" t="s">
        <v>209</v>
      </c>
      <c r="D1473" s="11" t="s">
        <v>208</v>
      </c>
      <c r="E1473" s="21">
        <v>37.963783325490233</v>
      </c>
      <c r="F1473" s="20" t="s">
        <v>14</v>
      </c>
      <c r="G1473" s="5" t="s">
        <v>54</v>
      </c>
    </row>
    <row r="1474" spans="1:7" s="25" customFormat="1">
      <c r="A1474" s="10" t="s">
        <v>807</v>
      </c>
      <c r="B1474">
        <v>72</v>
      </c>
      <c r="C1474" s="20" t="s">
        <v>237</v>
      </c>
      <c r="D1474" s="11" t="s">
        <v>184</v>
      </c>
      <c r="E1474" s="21">
        <v>37.487355035</v>
      </c>
      <c r="F1474" s="20" t="s">
        <v>14</v>
      </c>
      <c r="G1474" s="5" t="s">
        <v>54</v>
      </c>
    </row>
    <row r="1475" spans="1:7">
      <c r="A1475" s="10" t="s">
        <v>807</v>
      </c>
      <c r="B1475">
        <v>73</v>
      </c>
      <c r="C1475" s="20" t="s">
        <v>238</v>
      </c>
      <c r="D1475" s="11" t="s">
        <v>180</v>
      </c>
      <c r="E1475" s="21">
        <v>36.919794746865087</v>
      </c>
      <c r="F1475" s="20" t="s">
        <v>13</v>
      </c>
      <c r="G1475" s="5" t="s">
        <v>54</v>
      </c>
    </row>
    <row r="1476" spans="1:7">
      <c r="A1476" s="10" t="s">
        <v>807</v>
      </c>
      <c r="B1476">
        <v>74</v>
      </c>
      <c r="C1476" s="20" t="s">
        <v>179</v>
      </c>
      <c r="D1476" s="11" t="s">
        <v>178</v>
      </c>
      <c r="E1476" s="21">
        <v>36.3592538317302</v>
      </c>
      <c r="F1476" s="20" t="s">
        <v>14</v>
      </c>
      <c r="G1476" s="5" t="s">
        <v>54</v>
      </c>
    </row>
    <row r="1477" spans="1:7">
      <c r="A1477" s="10" t="s">
        <v>807</v>
      </c>
      <c r="B1477">
        <v>75</v>
      </c>
      <c r="C1477" s="20" t="s">
        <v>191</v>
      </c>
      <c r="D1477" s="11" t="s">
        <v>190</v>
      </c>
      <c r="E1477" s="21">
        <v>36.257040240702942</v>
      </c>
      <c r="F1477" s="20" t="s">
        <v>13</v>
      </c>
      <c r="G1477" s="5" t="s">
        <v>30</v>
      </c>
    </row>
    <row r="1478" spans="1:7">
      <c r="A1478" s="10" t="s">
        <v>807</v>
      </c>
      <c r="B1478">
        <v>76</v>
      </c>
      <c r="C1478" s="20" t="s">
        <v>239</v>
      </c>
      <c r="D1478" s="11" t="s">
        <v>378</v>
      </c>
      <c r="E1478" s="21">
        <v>35.509870247575122</v>
      </c>
      <c r="F1478" s="20" t="s">
        <v>12</v>
      </c>
      <c r="G1478" s="5" t="s">
        <v>33</v>
      </c>
    </row>
    <row r="1479" spans="1:7">
      <c r="A1479" s="10" t="s">
        <v>807</v>
      </c>
      <c r="B1479">
        <v>77</v>
      </c>
      <c r="C1479" s="20" t="s">
        <v>170</v>
      </c>
      <c r="D1479" s="11" t="s">
        <v>169</v>
      </c>
      <c r="E1479" s="21">
        <v>35.136989495076207</v>
      </c>
      <c r="F1479" s="20" t="s">
        <v>14</v>
      </c>
      <c r="G1479" s="5" t="s">
        <v>54</v>
      </c>
    </row>
    <row r="1480" spans="1:7">
      <c r="A1480" s="10" t="s">
        <v>807</v>
      </c>
      <c r="B1480">
        <v>78</v>
      </c>
      <c r="C1480" s="20" t="s">
        <v>240</v>
      </c>
      <c r="D1480" s="11" t="s">
        <v>810</v>
      </c>
      <c r="E1480" s="21">
        <v>34.829859132712542</v>
      </c>
      <c r="F1480" s="20" t="s">
        <v>14</v>
      </c>
      <c r="G1480" s="5" t="s">
        <v>241</v>
      </c>
    </row>
    <row r="1481" spans="1:7">
      <c r="A1481" s="10" t="s">
        <v>807</v>
      </c>
      <c r="B1481">
        <v>79</v>
      </c>
      <c r="C1481" s="20" t="s">
        <v>154</v>
      </c>
      <c r="D1481" s="11" t="s">
        <v>153</v>
      </c>
      <c r="E1481" s="21">
        <v>34.691540953523727</v>
      </c>
      <c r="F1481" s="20" t="s">
        <v>13</v>
      </c>
      <c r="G1481" s="5" t="s">
        <v>27</v>
      </c>
    </row>
    <row r="1482" spans="1:7">
      <c r="A1482" s="10" t="s">
        <v>807</v>
      </c>
      <c r="B1482">
        <v>80</v>
      </c>
      <c r="C1482" s="20" t="s">
        <v>242</v>
      </c>
      <c r="D1482" s="11" t="s">
        <v>811</v>
      </c>
      <c r="E1482" s="21">
        <v>34.664930492914692</v>
      </c>
      <c r="F1482" s="20" t="s">
        <v>14</v>
      </c>
      <c r="G1482" s="5" t="s">
        <v>54</v>
      </c>
    </row>
    <row r="1483" spans="1:7">
      <c r="A1483" s="10" t="s">
        <v>807</v>
      </c>
      <c r="B1483">
        <v>81</v>
      </c>
      <c r="C1483" s="20" t="s">
        <v>174</v>
      </c>
      <c r="D1483" s="11" t="s">
        <v>173</v>
      </c>
      <c r="E1483" s="21">
        <v>33.978899633142561</v>
      </c>
      <c r="F1483" s="20" t="s">
        <v>14</v>
      </c>
      <c r="G1483" s="5" t="s">
        <v>127</v>
      </c>
    </row>
    <row r="1484" spans="1:7">
      <c r="A1484" s="10" t="s">
        <v>807</v>
      </c>
      <c r="B1484">
        <v>82</v>
      </c>
      <c r="C1484" s="20" t="s">
        <v>189</v>
      </c>
      <c r="D1484" s="11" t="s">
        <v>188</v>
      </c>
      <c r="E1484" s="21">
        <v>33.95063914316983</v>
      </c>
      <c r="F1484" s="20" t="s">
        <v>12</v>
      </c>
      <c r="G1484" s="5" t="s">
        <v>30</v>
      </c>
    </row>
    <row r="1485" spans="1:7">
      <c r="A1485" s="10" t="s">
        <v>807</v>
      </c>
      <c r="B1485">
        <v>83</v>
      </c>
      <c r="C1485" s="20" t="s">
        <v>243</v>
      </c>
      <c r="D1485" s="11" t="s">
        <v>812</v>
      </c>
      <c r="E1485" s="21">
        <v>33.682707047675898</v>
      </c>
      <c r="F1485" s="20" t="s">
        <v>14</v>
      </c>
      <c r="G1485" s="5" t="s">
        <v>99</v>
      </c>
    </row>
    <row r="1486" spans="1:7">
      <c r="A1486" s="10" t="s">
        <v>807</v>
      </c>
      <c r="B1486">
        <v>84</v>
      </c>
      <c r="C1486" s="20" t="s">
        <v>198</v>
      </c>
      <c r="D1486" s="11" t="s">
        <v>197</v>
      </c>
      <c r="E1486" s="21">
        <v>33.182160138327383</v>
      </c>
      <c r="F1486" s="20" t="s">
        <v>13</v>
      </c>
      <c r="G1486" s="5" t="s">
        <v>54</v>
      </c>
    </row>
    <row r="1487" spans="1:7">
      <c r="A1487" s="10" t="s">
        <v>807</v>
      </c>
      <c r="B1487">
        <v>85</v>
      </c>
      <c r="C1487" s="20" t="s">
        <v>147</v>
      </c>
      <c r="D1487" s="11" t="s">
        <v>379</v>
      </c>
      <c r="E1487" s="21">
        <v>33.144445762795897</v>
      </c>
      <c r="F1487" s="20" t="s">
        <v>12</v>
      </c>
      <c r="G1487" s="5" t="s">
        <v>33</v>
      </c>
    </row>
    <row r="1488" spans="1:7">
      <c r="A1488" s="10" t="s">
        <v>807</v>
      </c>
      <c r="B1488">
        <v>86</v>
      </c>
      <c r="C1488" s="20" t="s">
        <v>137</v>
      </c>
      <c r="D1488" s="11" t="s">
        <v>136</v>
      </c>
      <c r="E1488" s="21">
        <v>33.077356174160251</v>
      </c>
      <c r="F1488" s="20" t="s">
        <v>14</v>
      </c>
      <c r="G1488" s="5" t="s">
        <v>27</v>
      </c>
    </row>
    <row r="1489" spans="1:7">
      <c r="A1489" s="10" t="s">
        <v>807</v>
      </c>
      <c r="B1489">
        <v>87</v>
      </c>
      <c r="C1489" s="20" t="s">
        <v>244</v>
      </c>
      <c r="D1489" s="11" t="s">
        <v>165</v>
      </c>
      <c r="E1489" s="21">
        <v>32.969729317590343</v>
      </c>
      <c r="F1489" s="20" t="s">
        <v>13</v>
      </c>
      <c r="G1489" s="5" t="s">
        <v>33</v>
      </c>
    </row>
    <row r="1490" spans="1:7">
      <c r="A1490" s="10" t="s">
        <v>807</v>
      </c>
      <c r="B1490">
        <v>88</v>
      </c>
      <c r="C1490" s="20" t="s">
        <v>245</v>
      </c>
      <c r="D1490" s="11" t="s">
        <v>409</v>
      </c>
      <c r="E1490" s="21">
        <v>32.952679361999998</v>
      </c>
      <c r="F1490" s="20" t="s">
        <v>14</v>
      </c>
      <c r="G1490" s="5" t="s">
        <v>69</v>
      </c>
    </row>
    <row r="1491" spans="1:7">
      <c r="A1491" s="10" t="s">
        <v>807</v>
      </c>
      <c r="B1491">
        <v>89</v>
      </c>
      <c r="C1491" s="20" t="s">
        <v>161</v>
      </c>
      <c r="D1491" s="11" t="s">
        <v>160</v>
      </c>
      <c r="E1491" s="21">
        <v>32.324894002912743</v>
      </c>
      <c r="F1491" s="20" t="s">
        <v>13</v>
      </c>
      <c r="G1491" s="5" t="s">
        <v>162</v>
      </c>
    </row>
    <row r="1492" spans="1:7">
      <c r="A1492" s="10" t="s">
        <v>807</v>
      </c>
      <c r="B1492">
        <v>90</v>
      </c>
      <c r="C1492" s="20" t="s">
        <v>246</v>
      </c>
      <c r="D1492" s="11" t="s">
        <v>371</v>
      </c>
      <c r="E1492" s="21">
        <v>32.197620425679069</v>
      </c>
      <c r="F1492" s="20" t="s">
        <v>14</v>
      </c>
      <c r="G1492" s="5" t="s">
        <v>54</v>
      </c>
    </row>
    <row r="1493" spans="1:7">
      <c r="A1493" s="10" t="s">
        <v>807</v>
      </c>
      <c r="B1493">
        <v>91</v>
      </c>
      <c r="C1493" s="20" t="s">
        <v>247</v>
      </c>
      <c r="D1493" s="11" t="s">
        <v>377</v>
      </c>
      <c r="E1493" s="21">
        <v>31.357523372872301</v>
      </c>
      <c r="F1493" s="20" t="s">
        <v>12</v>
      </c>
      <c r="G1493" s="5" t="s">
        <v>248</v>
      </c>
    </row>
    <row r="1494" spans="1:7">
      <c r="A1494" s="10" t="s">
        <v>807</v>
      </c>
      <c r="B1494">
        <v>92</v>
      </c>
      <c r="C1494" s="20" t="s">
        <v>249</v>
      </c>
      <c r="D1494" s="11" t="s">
        <v>368</v>
      </c>
      <c r="E1494" s="21">
        <v>30.984062308999999</v>
      </c>
      <c r="F1494" s="20" t="s">
        <v>14</v>
      </c>
      <c r="G1494" s="5" t="s">
        <v>54</v>
      </c>
    </row>
    <row r="1495" spans="1:7">
      <c r="A1495" s="10" t="s">
        <v>807</v>
      </c>
      <c r="B1495">
        <v>93</v>
      </c>
      <c r="C1495" s="20" t="s">
        <v>183</v>
      </c>
      <c r="D1495" s="11" t="s">
        <v>182</v>
      </c>
      <c r="E1495" s="21">
        <v>30.92352011512676</v>
      </c>
      <c r="F1495" s="20" t="s">
        <v>14</v>
      </c>
      <c r="G1495" s="5" t="s">
        <v>54</v>
      </c>
    </row>
    <row r="1496" spans="1:7">
      <c r="A1496" s="10" t="s">
        <v>807</v>
      </c>
      <c r="B1496">
        <v>94</v>
      </c>
      <c r="C1496" s="20" t="s">
        <v>250</v>
      </c>
      <c r="D1496" s="11" t="s">
        <v>389</v>
      </c>
      <c r="E1496" s="21">
        <v>30.45317718502292</v>
      </c>
      <c r="F1496" s="20" t="s">
        <v>14</v>
      </c>
      <c r="G1496" s="5" t="s">
        <v>27</v>
      </c>
    </row>
    <row r="1497" spans="1:7">
      <c r="A1497" s="10" t="s">
        <v>807</v>
      </c>
      <c r="B1497">
        <v>95</v>
      </c>
      <c r="C1497" s="20" t="s">
        <v>251</v>
      </c>
      <c r="D1497" s="11" t="s">
        <v>384</v>
      </c>
      <c r="E1497" s="21">
        <v>30.393430063386159</v>
      </c>
      <c r="F1497" s="20" t="s">
        <v>14</v>
      </c>
      <c r="G1497" s="5" t="s">
        <v>54</v>
      </c>
    </row>
    <row r="1498" spans="1:7">
      <c r="A1498" s="10" t="s">
        <v>807</v>
      </c>
      <c r="B1498">
        <v>96</v>
      </c>
      <c r="C1498" s="20" t="s">
        <v>252</v>
      </c>
      <c r="D1498" s="11" t="s">
        <v>366</v>
      </c>
      <c r="E1498" s="21">
        <v>30.330801920971979</v>
      </c>
      <c r="F1498" s="20" t="s">
        <v>12</v>
      </c>
      <c r="G1498" s="5" t="s">
        <v>57</v>
      </c>
    </row>
    <row r="1499" spans="1:7">
      <c r="A1499" s="10" t="s">
        <v>807</v>
      </c>
      <c r="B1499">
        <v>97</v>
      </c>
      <c r="C1499" s="20" t="s">
        <v>195</v>
      </c>
      <c r="D1499" s="11" t="s">
        <v>194</v>
      </c>
      <c r="E1499" s="21">
        <v>30.20624853935513</v>
      </c>
      <c r="F1499" s="20" t="s">
        <v>12</v>
      </c>
      <c r="G1499" s="5" t="s">
        <v>196</v>
      </c>
    </row>
    <row r="1500" spans="1:7">
      <c r="A1500" s="10" t="s">
        <v>807</v>
      </c>
      <c r="B1500">
        <v>98</v>
      </c>
      <c r="C1500" s="20" t="s">
        <v>253</v>
      </c>
      <c r="D1500" s="11" t="s">
        <v>369</v>
      </c>
      <c r="E1500" s="21">
        <v>30.1633546133016</v>
      </c>
      <c r="F1500" s="20" t="s">
        <v>14</v>
      </c>
      <c r="G1500" s="5" t="s">
        <v>54</v>
      </c>
    </row>
    <row r="1501" spans="1:7">
      <c r="A1501" s="10" t="s">
        <v>807</v>
      </c>
      <c r="B1501">
        <v>99</v>
      </c>
      <c r="C1501" s="20" t="s">
        <v>164</v>
      </c>
      <c r="D1501" s="11" t="s">
        <v>163</v>
      </c>
      <c r="E1501" s="21">
        <v>29.912191554780989</v>
      </c>
      <c r="F1501" s="20" t="s">
        <v>14</v>
      </c>
      <c r="G1501" s="5" t="s">
        <v>69</v>
      </c>
    </row>
    <row r="1502" spans="1:7">
      <c r="A1502" s="10" t="s">
        <v>807</v>
      </c>
      <c r="B1502">
        <v>100</v>
      </c>
      <c r="C1502" s="20" t="s">
        <v>254</v>
      </c>
      <c r="D1502" s="11" t="s">
        <v>405</v>
      </c>
      <c r="E1502" s="21">
        <v>29.664405988008632</v>
      </c>
      <c r="F1502" s="20" t="s">
        <v>14</v>
      </c>
      <c r="G1502" s="5" t="s">
        <v>54</v>
      </c>
    </row>
    <row r="1503" spans="1:7">
      <c r="A1503" s="52" t="s">
        <v>813</v>
      </c>
      <c r="B1503">
        <v>1</v>
      </c>
      <c r="C1503" t="s">
        <v>814</v>
      </c>
      <c r="D1503" s="55" t="s">
        <v>20</v>
      </c>
      <c r="E1503" s="26">
        <v>434.59804475807653</v>
      </c>
      <c r="F1503" t="s">
        <v>14</v>
      </c>
      <c r="G1503" t="s">
        <v>22</v>
      </c>
    </row>
    <row r="1504" spans="1:7">
      <c r="A1504" s="52" t="s">
        <v>813</v>
      </c>
      <c r="B1504">
        <v>2</v>
      </c>
      <c r="C1504" s="12" t="s">
        <v>26</v>
      </c>
      <c r="D1504" s="56" t="s">
        <v>25</v>
      </c>
      <c r="E1504" s="26">
        <v>382.77028652740114</v>
      </c>
      <c r="F1504" t="s">
        <v>12</v>
      </c>
      <c r="G1504" t="s">
        <v>257</v>
      </c>
    </row>
    <row r="1505" spans="1:7">
      <c r="A1505" s="52" t="s">
        <v>813</v>
      </c>
      <c r="B1505">
        <v>3</v>
      </c>
      <c r="C1505" s="12" t="s">
        <v>259</v>
      </c>
      <c r="D1505" s="56" t="s">
        <v>23</v>
      </c>
      <c r="E1505" s="26">
        <v>309.27777275542581</v>
      </c>
      <c r="F1505" t="s">
        <v>14</v>
      </c>
      <c r="G1505" t="s">
        <v>22</v>
      </c>
    </row>
    <row r="1506" spans="1:7">
      <c r="A1506" s="52" t="s">
        <v>813</v>
      </c>
      <c r="B1506">
        <v>4</v>
      </c>
      <c r="C1506" s="12" t="s">
        <v>261</v>
      </c>
      <c r="D1506" s="56" t="s">
        <v>361</v>
      </c>
      <c r="E1506" s="26">
        <v>243.19502586155866</v>
      </c>
      <c r="F1506" t="s">
        <v>12</v>
      </c>
      <c r="G1506" t="s">
        <v>30</v>
      </c>
    </row>
    <row r="1507" spans="1:7">
      <c r="A1507" s="52" t="s">
        <v>813</v>
      </c>
      <c r="B1507">
        <v>5</v>
      </c>
      <c r="C1507" s="12" t="s">
        <v>223</v>
      </c>
      <c r="D1507" s="56" t="s">
        <v>52</v>
      </c>
      <c r="E1507" s="26">
        <v>194.18963205858688</v>
      </c>
      <c r="F1507" t="s">
        <v>14</v>
      </c>
      <c r="G1507" t="s">
        <v>54</v>
      </c>
    </row>
    <row r="1508" spans="1:7">
      <c r="A1508" s="52" t="s">
        <v>813</v>
      </c>
      <c r="B1508">
        <v>6</v>
      </c>
      <c r="C1508" s="12" t="s">
        <v>266</v>
      </c>
      <c r="D1508" s="56" t="s">
        <v>362</v>
      </c>
      <c r="E1508" s="26">
        <v>170.13283556161042</v>
      </c>
      <c r="F1508" t="s">
        <v>12</v>
      </c>
      <c r="G1508" t="s">
        <v>30</v>
      </c>
    </row>
    <row r="1509" spans="1:7">
      <c r="A1509" s="52" t="s">
        <v>813</v>
      </c>
      <c r="B1509">
        <v>7</v>
      </c>
      <c r="C1509" s="12" t="s">
        <v>43</v>
      </c>
      <c r="D1509" s="56" t="s">
        <v>42</v>
      </c>
      <c r="E1509" s="26">
        <v>160.44620546864599</v>
      </c>
      <c r="F1509" t="s">
        <v>13</v>
      </c>
      <c r="G1509" t="s">
        <v>30</v>
      </c>
    </row>
    <row r="1510" spans="1:7">
      <c r="A1510" s="52" t="s">
        <v>813</v>
      </c>
      <c r="B1510">
        <v>8</v>
      </c>
      <c r="C1510" s="12" t="s">
        <v>268</v>
      </c>
      <c r="D1510" s="56" t="s">
        <v>363</v>
      </c>
      <c r="E1510" s="26">
        <v>155.27026846404013</v>
      </c>
      <c r="F1510" t="s">
        <v>12</v>
      </c>
      <c r="G1510" t="s">
        <v>30</v>
      </c>
    </row>
    <row r="1511" spans="1:7">
      <c r="A1511" s="52" t="s">
        <v>813</v>
      </c>
      <c r="B1511">
        <v>9</v>
      </c>
      <c r="C1511" s="12" t="s">
        <v>35</v>
      </c>
      <c r="D1511" s="56" t="s">
        <v>34</v>
      </c>
      <c r="E1511" s="26">
        <v>153.06653331719065</v>
      </c>
      <c r="F1511" t="s">
        <v>14</v>
      </c>
      <c r="G1511" t="s">
        <v>22</v>
      </c>
    </row>
    <row r="1512" spans="1:7">
      <c r="A1512" s="52" t="s">
        <v>813</v>
      </c>
      <c r="B1512">
        <v>10</v>
      </c>
      <c r="C1512" s="12" t="s">
        <v>364</v>
      </c>
      <c r="D1512" s="56" t="s">
        <v>58</v>
      </c>
      <c r="E1512" s="26">
        <v>137.94517248329657</v>
      </c>
      <c r="F1512" t="s">
        <v>12</v>
      </c>
      <c r="G1512" t="s">
        <v>60</v>
      </c>
    </row>
    <row r="1513" spans="1:7">
      <c r="A1513" s="52" t="s">
        <v>813</v>
      </c>
      <c r="B1513">
        <v>11</v>
      </c>
      <c r="C1513" s="12" t="s">
        <v>56</v>
      </c>
      <c r="D1513" s="56" t="s">
        <v>55</v>
      </c>
      <c r="E1513" s="26">
        <v>135.90538175022132</v>
      </c>
      <c r="F1513" t="s">
        <v>12</v>
      </c>
      <c r="G1513" t="s">
        <v>57</v>
      </c>
    </row>
    <row r="1514" spans="1:7">
      <c r="A1514" s="52" t="s">
        <v>813</v>
      </c>
      <c r="B1514">
        <v>12</v>
      </c>
      <c r="C1514" s="12" t="s">
        <v>51</v>
      </c>
      <c r="D1514" s="56" t="s">
        <v>50</v>
      </c>
      <c r="E1514" s="26">
        <v>135.74875323074852</v>
      </c>
      <c r="F1514" t="s">
        <v>12</v>
      </c>
      <c r="G1514" t="s">
        <v>30</v>
      </c>
    </row>
    <row r="1515" spans="1:7">
      <c r="A1515" s="52" t="s">
        <v>813</v>
      </c>
      <c r="B1515">
        <v>13</v>
      </c>
      <c r="C1515" s="12" t="s">
        <v>77</v>
      </c>
      <c r="D1515" s="56" t="s">
        <v>76</v>
      </c>
      <c r="E1515" s="26">
        <v>134.04684974134625</v>
      </c>
      <c r="F1515" t="s">
        <v>14</v>
      </c>
      <c r="G1515" t="s">
        <v>54</v>
      </c>
    </row>
    <row r="1516" spans="1:7">
      <c r="A1516" s="52" t="s">
        <v>813</v>
      </c>
      <c r="B1516">
        <v>14</v>
      </c>
      <c r="C1516" s="12" t="s">
        <v>32</v>
      </c>
      <c r="D1516" s="56" t="s">
        <v>31</v>
      </c>
      <c r="E1516" s="26">
        <v>126.00825461600914</v>
      </c>
      <c r="F1516" t="s">
        <v>13</v>
      </c>
      <c r="G1516" t="s">
        <v>33</v>
      </c>
    </row>
    <row r="1517" spans="1:7">
      <c r="A1517" s="52" t="s">
        <v>813</v>
      </c>
      <c r="B1517">
        <v>15</v>
      </c>
      <c r="C1517" s="12" t="s">
        <v>41</v>
      </c>
      <c r="D1517" s="56" t="s">
        <v>40</v>
      </c>
      <c r="E1517" s="26">
        <v>116.78831606664035</v>
      </c>
      <c r="F1517" t="s">
        <v>12</v>
      </c>
      <c r="G1517" t="s">
        <v>257</v>
      </c>
    </row>
    <row r="1518" spans="1:7">
      <c r="A1518" s="52" t="s">
        <v>813</v>
      </c>
      <c r="B1518">
        <v>16</v>
      </c>
      <c r="C1518" s="12" t="s">
        <v>815</v>
      </c>
      <c r="D1518" s="56" t="s">
        <v>46</v>
      </c>
      <c r="E1518" s="26">
        <v>109.40036674263681</v>
      </c>
      <c r="F1518" t="s">
        <v>12</v>
      </c>
      <c r="G1518" t="s">
        <v>33</v>
      </c>
    </row>
    <row r="1519" spans="1:7">
      <c r="A1519" s="52" t="s">
        <v>813</v>
      </c>
      <c r="B1519">
        <v>17</v>
      </c>
      <c r="C1519" s="12" t="s">
        <v>49</v>
      </c>
      <c r="D1519" s="56" t="s">
        <v>365</v>
      </c>
      <c r="E1519" s="26">
        <v>100.63078539758116</v>
      </c>
      <c r="F1519" t="s">
        <v>14</v>
      </c>
      <c r="G1519" t="s">
        <v>22</v>
      </c>
    </row>
    <row r="1520" spans="1:7">
      <c r="A1520" s="52" t="s">
        <v>813</v>
      </c>
      <c r="B1520">
        <v>18</v>
      </c>
      <c r="C1520" s="12" t="s">
        <v>230</v>
      </c>
      <c r="D1520" s="56" t="s">
        <v>115</v>
      </c>
      <c r="E1520" s="26">
        <v>91.520407067716349</v>
      </c>
      <c r="F1520" t="s">
        <v>12</v>
      </c>
      <c r="G1520" t="s">
        <v>90</v>
      </c>
    </row>
    <row r="1521" spans="1:7">
      <c r="A1521" s="52" t="s">
        <v>813</v>
      </c>
      <c r="B1521">
        <v>19</v>
      </c>
      <c r="C1521" s="12" t="s">
        <v>89</v>
      </c>
      <c r="D1521" s="56" t="s">
        <v>88</v>
      </c>
      <c r="E1521" s="26">
        <v>78.343085704562384</v>
      </c>
      <c r="F1521" t="s">
        <v>12</v>
      </c>
      <c r="G1521" t="s">
        <v>90</v>
      </c>
    </row>
    <row r="1522" spans="1:7">
      <c r="A1522" s="52" t="s">
        <v>813</v>
      </c>
      <c r="B1522">
        <v>20</v>
      </c>
      <c r="C1522" s="12" t="s">
        <v>37</v>
      </c>
      <c r="D1522" s="56" t="s">
        <v>36</v>
      </c>
      <c r="E1522" s="26">
        <v>78.139034343999995</v>
      </c>
      <c r="F1522" t="s">
        <v>14</v>
      </c>
      <c r="G1522" t="s">
        <v>22</v>
      </c>
    </row>
    <row r="1523" spans="1:7">
      <c r="A1523" s="52" t="s">
        <v>813</v>
      </c>
      <c r="B1523">
        <v>21</v>
      </c>
      <c r="C1523" s="12" t="s">
        <v>282</v>
      </c>
      <c r="D1523" s="56" t="s">
        <v>112</v>
      </c>
      <c r="E1523" s="26">
        <v>75.23483244842059</v>
      </c>
      <c r="F1523" t="s">
        <v>14</v>
      </c>
      <c r="G1523" t="s">
        <v>54</v>
      </c>
    </row>
    <row r="1524" spans="1:7">
      <c r="A1524" s="52" t="s">
        <v>813</v>
      </c>
      <c r="B1524">
        <v>22</v>
      </c>
      <c r="C1524" s="12" t="s">
        <v>101</v>
      </c>
      <c r="D1524" s="56" t="s">
        <v>100</v>
      </c>
      <c r="E1524" s="26">
        <v>74.021484104996162</v>
      </c>
      <c r="F1524" t="s">
        <v>12</v>
      </c>
      <c r="G1524" t="s">
        <v>30</v>
      </c>
    </row>
    <row r="1525" spans="1:7">
      <c r="A1525" s="52" t="s">
        <v>813</v>
      </c>
      <c r="B1525">
        <v>23</v>
      </c>
      <c r="C1525" s="12" t="s">
        <v>85</v>
      </c>
      <c r="D1525" s="56" t="s">
        <v>84</v>
      </c>
      <c r="E1525" s="26">
        <v>69.577797822910966</v>
      </c>
      <c r="F1525" t="s">
        <v>12</v>
      </c>
      <c r="G1525" t="s">
        <v>60</v>
      </c>
    </row>
    <row r="1526" spans="1:7">
      <c r="A1526" s="52" t="s">
        <v>813</v>
      </c>
      <c r="B1526">
        <v>24</v>
      </c>
      <c r="C1526" s="12" t="s">
        <v>71</v>
      </c>
      <c r="D1526" s="56" t="s">
        <v>70</v>
      </c>
      <c r="E1526" s="26">
        <v>67.763824010477691</v>
      </c>
      <c r="F1526" t="s">
        <v>12</v>
      </c>
      <c r="G1526" t="s">
        <v>257</v>
      </c>
    </row>
    <row r="1527" spans="1:7">
      <c r="A1527" s="52" t="s">
        <v>813</v>
      </c>
      <c r="B1527">
        <v>25</v>
      </c>
      <c r="C1527" s="12" t="s">
        <v>816</v>
      </c>
      <c r="D1527" s="56" t="s">
        <v>155</v>
      </c>
      <c r="E1527" s="26">
        <v>66.723343919303218</v>
      </c>
      <c r="F1527" t="s">
        <v>12</v>
      </c>
      <c r="G1527" t="s">
        <v>60</v>
      </c>
    </row>
    <row r="1528" spans="1:7">
      <c r="A1528" s="52" t="s">
        <v>813</v>
      </c>
      <c r="B1528">
        <v>26</v>
      </c>
      <c r="C1528" s="12" t="s">
        <v>73</v>
      </c>
      <c r="D1528" s="56" t="s">
        <v>72</v>
      </c>
      <c r="E1528" s="26">
        <v>64.568966740158274</v>
      </c>
      <c r="F1528" t="s">
        <v>14</v>
      </c>
      <c r="G1528" t="s">
        <v>257</v>
      </c>
    </row>
    <row r="1529" spans="1:7">
      <c r="A1529" s="52" t="s">
        <v>813</v>
      </c>
      <c r="B1529">
        <v>27</v>
      </c>
      <c r="C1529" s="12" t="s">
        <v>64</v>
      </c>
      <c r="D1529" s="56" t="s">
        <v>63</v>
      </c>
      <c r="E1529" s="26">
        <v>62.960344682479061</v>
      </c>
      <c r="F1529" t="s">
        <v>14</v>
      </c>
      <c r="G1529" t="s">
        <v>54</v>
      </c>
    </row>
    <row r="1530" spans="1:7">
      <c r="A1530" s="52" t="s">
        <v>813</v>
      </c>
      <c r="B1530">
        <v>28</v>
      </c>
      <c r="C1530" s="12" t="s">
        <v>66</v>
      </c>
      <c r="D1530" s="56" t="s">
        <v>65</v>
      </c>
      <c r="E1530" s="26">
        <v>62.388357271704862</v>
      </c>
      <c r="F1530" t="s">
        <v>14</v>
      </c>
      <c r="G1530" t="s">
        <v>257</v>
      </c>
    </row>
    <row r="1531" spans="1:7">
      <c r="A1531" s="52" t="s">
        <v>813</v>
      </c>
      <c r="B1531">
        <v>29</v>
      </c>
      <c r="C1531" s="12" t="s">
        <v>92</v>
      </c>
      <c r="D1531" s="56" t="s">
        <v>91</v>
      </c>
      <c r="E1531" s="26">
        <v>61.597713294856504</v>
      </c>
      <c r="F1531" t="s">
        <v>13</v>
      </c>
      <c r="G1531" t="s">
        <v>30</v>
      </c>
    </row>
    <row r="1532" spans="1:7">
      <c r="A1532" s="52" t="s">
        <v>813</v>
      </c>
      <c r="B1532">
        <v>30</v>
      </c>
      <c r="C1532" s="12" t="s">
        <v>94</v>
      </c>
      <c r="D1532" s="56" t="s">
        <v>93</v>
      </c>
      <c r="E1532" s="26">
        <v>61.318675675999998</v>
      </c>
      <c r="F1532" t="s">
        <v>14</v>
      </c>
      <c r="G1532" t="s">
        <v>22</v>
      </c>
    </row>
    <row r="1533" spans="1:7">
      <c r="A1533" s="52" t="s">
        <v>813</v>
      </c>
      <c r="B1533">
        <v>31</v>
      </c>
      <c r="C1533" s="12" t="s">
        <v>122</v>
      </c>
      <c r="D1533" s="56" t="s">
        <v>121</v>
      </c>
      <c r="E1533" s="26">
        <v>59.04577993646631</v>
      </c>
      <c r="F1533" t="s">
        <v>12</v>
      </c>
      <c r="G1533" t="s">
        <v>257</v>
      </c>
    </row>
    <row r="1534" spans="1:7">
      <c r="A1534" s="52" t="s">
        <v>813</v>
      </c>
      <c r="B1534">
        <v>32</v>
      </c>
      <c r="C1534" s="12" t="s">
        <v>75</v>
      </c>
      <c r="D1534" s="56" t="s">
        <v>74</v>
      </c>
      <c r="E1534" s="26">
        <v>56.580839258694162</v>
      </c>
      <c r="F1534" t="s">
        <v>14</v>
      </c>
      <c r="G1534" t="s">
        <v>54</v>
      </c>
    </row>
    <row r="1535" spans="1:7">
      <c r="A1535" s="52" t="s">
        <v>813</v>
      </c>
      <c r="B1535">
        <v>33</v>
      </c>
      <c r="C1535" s="12" t="s">
        <v>120</v>
      </c>
      <c r="D1535" s="56" t="s">
        <v>119</v>
      </c>
      <c r="E1535" s="26">
        <v>54.059060827404117</v>
      </c>
      <c r="F1535" t="s">
        <v>12</v>
      </c>
      <c r="G1535" t="s">
        <v>257</v>
      </c>
    </row>
    <row r="1536" spans="1:7">
      <c r="A1536" s="52" t="s">
        <v>813</v>
      </c>
      <c r="B1536">
        <v>34</v>
      </c>
      <c r="C1536" s="12" t="s">
        <v>309</v>
      </c>
      <c r="D1536" s="56" t="s">
        <v>132</v>
      </c>
      <c r="E1536" s="26">
        <v>53.313185173489366</v>
      </c>
      <c r="F1536" t="s">
        <v>13</v>
      </c>
      <c r="G1536" t="s">
        <v>30</v>
      </c>
    </row>
    <row r="1537" spans="1:7">
      <c r="A1537" s="52" t="s">
        <v>813</v>
      </c>
      <c r="B1537">
        <v>35</v>
      </c>
      <c r="C1537" s="12" t="s">
        <v>81</v>
      </c>
      <c r="D1537" s="56" t="s">
        <v>80</v>
      </c>
      <c r="E1537" s="26">
        <v>52.315421720213592</v>
      </c>
      <c r="F1537" t="s">
        <v>14</v>
      </c>
      <c r="G1537" t="s">
        <v>22</v>
      </c>
    </row>
    <row r="1538" spans="1:7">
      <c r="A1538" s="52" t="s">
        <v>813</v>
      </c>
      <c r="B1538">
        <v>36</v>
      </c>
      <c r="C1538" s="12" t="s">
        <v>87</v>
      </c>
      <c r="D1538" s="56" t="s">
        <v>86</v>
      </c>
      <c r="E1538" s="26">
        <v>50.880912421819588</v>
      </c>
      <c r="F1538" t="s">
        <v>13</v>
      </c>
      <c r="G1538" t="s">
        <v>54</v>
      </c>
    </row>
    <row r="1539" spans="1:7">
      <c r="A1539" s="52" t="s">
        <v>813</v>
      </c>
      <c r="B1539">
        <v>37</v>
      </c>
      <c r="C1539" s="12" t="s">
        <v>158</v>
      </c>
      <c r="D1539" s="56" t="s">
        <v>157</v>
      </c>
      <c r="E1539" s="26">
        <v>50.010389578567803</v>
      </c>
      <c r="F1539" t="s">
        <v>14</v>
      </c>
      <c r="G1539" t="s">
        <v>33</v>
      </c>
    </row>
    <row r="1540" spans="1:7">
      <c r="A1540" s="52" t="s">
        <v>813</v>
      </c>
      <c r="B1540">
        <v>38</v>
      </c>
      <c r="C1540" s="12" t="s">
        <v>252</v>
      </c>
      <c r="D1540" s="56" t="s">
        <v>366</v>
      </c>
      <c r="E1540" s="26">
        <v>47.872711915506535</v>
      </c>
      <c r="F1540" t="s">
        <v>12</v>
      </c>
      <c r="G1540" t="s">
        <v>57</v>
      </c>
    </row>
    <row r="1541" spans="1:7">
      <c r="A1541" s="52" t="s">
        <v>813</v>
      </c>
      <c r="B1541">
        <v>39</v>
      </c>
      <c r="C1541" s="12" t="s">
        <v>226</v>
      </c>
      <c r="D1541" s="56" t="s">
        <v>367</v>
      </c>
      <c r="E1541" s="26">
        <v>47.585820406922657</v>
      </c>
      <c r="F1541" t="s">
        <v>14</v>
      </c>
      <c r="G1541" t="s">
        <v>22</v>
      </c>
    </row>
    <row r="1542" spans="1:7">
      <c r="A1542" s="52" t="s">
        <v>813</v>
      </c>
      <c r="B1542">
        <v>40</v>
      </c>
      <c r="C1542" s="12" t="s">
        <v>141</v>
      </c>
      <c r="D1542" s="56" t="s">
        <v>140</v>
      </c>
      <c r="E1542" s="26">
        <v>45.374143286905856</v>
      </c>
      <c r="F1542" t="s">
        <v>13</v>
      </c>
      <c r="G1542" t="s">
        <v>60</v>
      </c>
    </row>
    <row r="1543" spans="1:7">
      <c r="A1543" s="52" t="s">
        <v>813</v>
      </c>
      <c r="B1543">
        <v>41</v>
      </c>
      <c r="C1543" s="12" t="s">
        <v>114</v>
      </c>
      <c r="D1543" s="56" t="s">
        <v>113</v>
      </c>
      <c r="E1543" s="26">
        <v>45.237622420107044</v>
      </c>
      <c r="F1543" t="s">
        <v>13</v>
      </c>
      <c r="G1543" t="s">
        <v>33</v>
      </c>
    </row>
    <row r="1544" spans="1:7">
      <c r="A1544" s="52" t="s">
        <v>813</v>
      </c>
      <c r="B1544">
        <v>42</v>
      </c>
      <c r="C1544" s="12" t="s">
        <v>124</v>
      </c>
      <c r="D1544" s="56" t="s">
        <v>123</v>
      </c>
      <c r="E1544" s="26">
        <v>44.966258141904973</v>
      </c>
      <c r="F1544" t="s">
        <v>14</v>
      </c>
      <c r="G1544" t="s">
        <v>69</v>
      </c>
    </row>
    <row r="1545" spans="1:7">
      <c r="A1545" s="52" t="s">
        <v>813</v>
      </c>
      <c r="B1545">
        <v>43</v>
      </c>
      <c r="C1545" s="12" t="s">
        <v>449</v>
      </c>
      <c r="D1545" s="56" t="s">
        <v>138</v>
      </c>
      <c r="E1545" s="26">
        <v>43.828807363109036</v>
      </c>
      <c r="F1545" t="s">
        <v>14</v>
      </c>
      <c r="G1545" t="s">
        <v>257</v>
      </c>
    </row>
    <row r="1546" spans="1:7">
      <c r="A1546" s="52" t="s">
        <v>813</v>
      </c>
      <c r="B1546">
        <v>44</v>
      </c>
      <c r="C1546" s="12" t="s">
        <v>62</v>
      </c>
      <c r="D1546" s="56" t="s">
        <v>61</v>
      </c>
      <c r="E1546" s="26">
        <v>43.379124428618397</v>
      </c>
      <c r="F1546" t="s">
        <v>14</v>
      </c>
      <c r="G1546" t="s">
        <v>54</v>
      </c>
    </row>
    <row r="1547" spans="1:7">
      <c r="A1547" s="52" t="s">
        <v>813</v>
      </c>
      <c r="B1547">
        <v>45</v>
      </c>
      <c r="C1547" s="12" t="s">
        <v>105</v>
      </c>
      <c r="D1547" s="56" t="s">
        <v>104</v>
      </c>
      <c r="E1547" s="26">
        <v>43.314458176541407</v>
      </c>
      <c r="F1547" t="s">
        <v>13</v>
      </c>
      <c r="G1547" t="s">
        <v>30</v>
      </c>
    </row>
    <row r="1548" spans="1:7">
      <c r="A1548" s="52" t="s">
        <v>813</v>
      </c>
      <c r="B1548">
        <v>46</v>
      </c>
      <c r="C1548" s="12" t="s">
        <v>109</v>
      </c>
      <c r="D1548" s="56" t="s">
        <v>108</v>
      </c>
      <c r="E1548" s="26">
        <v>41.124780552492773</v>
      </c>
      <c r="F1548" t="s">
        <v>13</v>
      </c>
      <c r="G1548" t="s">
        <v>257</v>
      </c>
    </row>
    <row r="1549" spans="1:7">
      <c r="A1549" s="52" t="s">
        <v>813</v>
      </c>
      <c r="B1549">
        <v>47</v>
      </c>
      <c r="C1549" s="12" t="s">
        <v>98</v>
      </c>
      <c r="D1549" s="56" t="s">
        <v>97</v>
      </c>
      <c r="E1549" s="26">
        <v>40.707042410991747</v>
      </c>
      <c r="F1549" t="s">
        <v>14</v>
      </c>
      <c r="G1549" t="s">
        <v>99</v>
      </c>
    </row>
    <row r="1550" spans="1:7">
      <c r="A1550" s="52" t="s">
        <v>813</v>
      </c>
      <c r="B1550">
        <v>48</v>
      </c>
      <c r="C1550" s="12" t="s">
        <v>131</v>
      </c>
      <c r="D1550" s="56" t="s">
        <v>130</v>
      </c>
      <c r="E1550" s="26">
        <v>40.428145455618456</v>
      </c>
      <c r="F1550" t="s">
        <v>14</v>
      </c>
      <c r="G1550" t="s">
        <v>54</v>
      </c>
    </row>
    <row r="1551" spans="1:7">
      <c r="A1551" s="52" t="s">
        <v>813</v>
      </c>
      <c r="B1551">
        <v>49</v>
      </c>
      <c r="C1551" s="12" t="s">
        <v>249</v>
      </c>
      <c r="D1551" s="56" t="s">
        <v>368</v>
      </c>
      <c r="E1551" s="26">
        <v>40.268467277581657</v>
      </c>
      <c r="F1551" t="s">
        <v>14</v>
      </c>
      <c r="G1551" t="s">
        <v>54</v>
      </c>
    </row>
    <row r="1552" spans="1:7">
      <c r="A1552" s="52" t="s">
        <v>813</v>
      </c>
      <c r="B1552">
        <v>50</v>
      </c>
      <c r="C1552" s="12" t="s">
        <v>253</v>
      </c>
      <c r="D1552" s="56" t="s">
        <v>369</v>
      </c>
      <c r="E1552" s="26">
        <v>40.149994679834315</v>
      </c>
      <c r="F1552" t="s">
        <v>14</v>
      </c>
      <c r="G1552" t="s">
        <v>54</v>
      </c>
    </row>
    <row r="1553" spans="1:7">
      <c r="A1553" s="52" t="s">
        <v>813</v>
      </c>
      <c r="B1553">
        <v>51</v>
      </c>
      <c r="C1553" s="12" t="s">
        <v>303</v>
      </c>
      <c r="D1553" s="56" t="s">
        <v>110</v>
      </c>
      <c r="E1553" s="26">
        <v>39.01274843699899</v>
      </c>
      <c r="F1553" t="s">
        <v>14</v>
      </c>
      <c r="G1553" t="s">
        <v>69</v>
      </c>
    </row>
    <row r="1554" spans="1:7">
      <c r="A1554" s="52" t="s">
        <v>813</v>
      </c>
      <c r="B1554">
        <v>52</v>
      </c>
      <c r="C1554" s="12" t="s">
        <v>154</v>
      </c>
      <c r="D1554" s="56" t="s">
        <v>153</v>
      </c>
      <c r="E1554" s="26">
        <v>37.143531790103403</v>
      </c>
      <c r="F1554" t="s">
        <v>13</v>
      </c>
      <c r="G1554" t="s">
        <v>257</v>
      </c>
    </row>
    <row r="1555" spans="1:7">
      <c r="A1555" s="52" t="s">
        <v>813</v>
      </c>
      <c r="B1555">
        <v>53</v>
      </c>
      <c r="C1555" s="12" t="s">
        <v>79</v>
      </c>
      <c r="D1555" s="56" t="s">
        <v>78</v>
      </c>
      <c r="E1555" s="26">
        <v>37.095286492410821</v>
      </c>
      <c r="F1555" t="s">
        <v>14</v>
      </c>
      <c r="G1555" t="s">
        <v>54</v>
      </c>
    </row>
    <row r="1556" spans="1:7">
      <c r="A1556" s="52" t="s">
        <v>813</v>
      </c>
      <c r="B1556">
        <v>54</v>
      </c>
      <c r="C1556" s="12" t="s">
        <v>152</v>
      </c>
      <c r="D1556" s="56" t="s">
        <v>151</v>
      </c>
      <c r="E1556" s="26">
        <v>36.730719782343478</v>
      </c>
      <c r="F1556" t="s">
        <v>12</v>
      </c>
      <c r="G1556" t="s">
        <v>99</v>
      </c>
    </row>
    <row r="1557" spans="1:7">
      <c r="A1557" s="52" t="s">
        <v>813</v>
      </c>
      <c r="B1557">
        <v>55</v>
      </c>
      <c r="C1557" s="12" t="s">
        <v>170</v>
      </c>
      <c r="D1557" s="56" t="s">
        <v>169</v>
      </c>
      <c r="E1557" s="26">
        <v>36.430526052640339</v>
      </c>
      <c r="F1557" t="s">
        <v>14</v>
      </c>
      <c r="G1557" t="s">
        <v>54</v>
      </c>
    </row>
    <row r="1558" spans="1:7">
      <c r="A1558" s="52" t="s">
        <v>813</v>
      </c>
      <c r="B1558">
        <v>56</v>
      </c>
      <c r="C1558" s="12" t="s">
        <v>129</v>
      </c>
      <c r="D1558" s="56" t="s">
        <v>128</v>
      </c>
      <c r="E1558" s="26">
        <v>36.163582708935543</v>
      </c>
      <c r="F1558" t="s">
        <v>14</v>
      </c>
      <c r="G1558" t="s">
        <v>69</v>
      </c>
    </row>
    <row r="1559" spans="1:7">
      <c r="A1559" s="52" t="s">
        <v>813</v>
      </c>
      <c r="B1559">
        <v>57</v>
      </c>
      <c r="C1559" s="12" t="s">
        <v>103</v>
      </c>
      <c r="D1559" s="56" t="s">
        <v>102</v>
      </c>
      <c r="E1559" s="26">
        <v>35.673258950895494</v>
      </c>
      <c r="F1559" t="s">
        <v>14</v>
      </c>
      <c r="G1559" t="s">
        <v>54</v>
      </c>
    </row>
    <row r="1560" spans="1:7">
      <c r="A1560" s="52" t="s">
        <v>813</v>
      </c>
      <c r="B1560">
        <v>58</v>
      </c>
      <c r="C1560" s="12" t="s">
        <v>326</v>
      </c>
      <c r="D1560" s="56" t="s">
        <v>176</v>
      </c>
      <c r="E1560" s="26">
        <v>35.657259127155598</v>
      </c>
      <c r="F1560" t="s">
        <v>13</v>
      </c>
      <c r="G1560" t="s">
        <v>162</v>
      </c>
    </row>
    <row r="1561" spans="1:7">
      <c r="A1561" s="52" t="s">
        <v>813</v>
      </c>
      <c r="B1561">
        <v>59</v>
      </c>
      <c r="C1561" s="12" t="s">
        <v>68</v>
      </c>
      <c r="D1561" s="56" t="s">
        <v>67</v>
      </c>
      <c r="E1561" s="26">
        <v>35.253031311300177</v>
      </c>
      <c r="F1561" t="s">
        <v>14</v>
      </c>
      <c r="G1561" t="s">
        <v>69</v>
      </c>
    </row>
    <row r="1562" spans="1:7">
      <c r="A1562" s="52" t="s">
        <v>813</v>
      </c>
      <c r="B1562">
        <v>60</v>
      </c>
      <c r="C1562" s="12" t="s">
        <v>191</v>
      </c>
      <c r="D1562" s="56" t="s">
        <v>190</v>
      </c>
      <c r="E1562" s="26">
        <v>35.23476268163423</v>
      </c>
      <c r="F1562" t="s">
        <v>13</v>
      </c>
      <c r="G1562" t="s">
        <v>30</v>
      </c>
    </row>
    <row r="1563" spans="1:7">
      <c r="A1563" s="52" t="s">
        <v>813</v>
      </c>
      <c r="B1563">
        <v>61</v>
      </c>
      <c r="C1563" s="12" t="s">
        <v>322</v>
      </c>
      <c r="D1563" s="56" t="s">
        <v>370</v>
      </c>
      <c r="E1563" s="26">
        <v>35.031573234138925</v>
      </c>
      <c r="F1563" t="s">
        <v>12</v>
      </c>
      <c r="G1563" t="s">
        <v>30</v>
      </c>
    </row>
    <row r="1564" spans="1:7">
      <c r="A1564" s="52" t="s">
        <v>813</v>
      </c>
      <c r="B1564">
        <v>62</v>
      </c>
      <c r="C1564" s="12" t="s">
        <v>236</v>
      </c>
      <c r="D1564" s="56" t="s">
        <v>125</v>
      </c>
      <c r="E1564" s="26">
        <v>34.484924160280904</v>
      </c>
      <c r="F1564" t="s">
        <v>13</v>
      </c>
      <c r="G1564" t="s">
        <v>127</v>
      </c>
    </row>
    <row r="1565" spans="1:7">
      <c r="A1565" s="52" t="s">
        <v>813</v>
      </c>
      <c r="B1565">
        <v>63</v>
      </c>
      <c r="C1565" s="12" t="s">
        <v>150</v>
      </c>
      <c r="D1565" s="56" t="s">
        <v>149</v>
      </c>
      <c r="E1565" s="26">
        <v>33.338002650795886</v>
      </c>
      <c r="F1565" t="s">
        <v>14</v>
      </c>
      <c r="G1565" t="s">
        <v>257</v>
      </c>
    </row>
    <row r="1566" spans="1:7">
      <c r="A1566" s="52" t="s">
        <v>813</v>
      </c>
      <c r="B1566">
        <v>64</v>
      </c>
      <c r="C1566" s="12" t="s">
        <v>372</v>
      </c>
      <c r="D1566" s="56" t="s">
        <v>371</v>
      </c>
      <c r="E1566" s="26">
        <v>33.302119687635958</v>
      </c>
      <c r="F1566" t="s">
        <v>14</v>
      </c>
      <c r="G1566" t="s">
        <v>54</v>
      </c>
    </row>
    <row r="1567" spans="1:7">
      <c r="A1567" s="52" t="s">
        <v>813</v>
      </c>
      <c r="B1567">
        <v>65</v>
      </c>
      <c r="C1567" s="12" t="s">
        <v>452</v>
      </c>
      <c r="D1567" s="56" t="s">
        <v>210</v>
      </c>
      <c r="E1567" s="26">
        <v>33.261420545120885</v>
      </c>
      <c r="F1567" t="s">
        <v>12</v>
      </c>
      <c r="G1567" t="s">
        <v>127</v>
      </c>
    </row>
    <row r="1568" spans="1:7">
      <c r="A1568" s="52" t="s">
        <v>813</v>
      </c>
      <c r="B1568">
        <v>66</v>
      </c>
      <c r="C1568" s="12" t="s">
        <v>195</v>
      </c>
      <c r="D1568" s="56" t="s">
        <v>194</v>
      </c>
      <c r="E1568" s="26">
        <v>33.245726532479061</v>
      </c>
      <c r="F1568" t="s">
        <v>12</v>
      </c>
      <c r="G1568" t="s">
        <v>196</v>
      </c>
    </row>
    <row r="1569" spans="1:7">
      <c r="A1569" s="52" t="s">
        <v>813</v>
      </c>
      <c r="B1569">
        <v>67</v>
      </c>
      <c r="C1569" s="12" t="s">
        <v>235</v>
      </c>
      <c r="D1569" s="56" t="s">
        <v>373</v>
      </c>
      <c r="E1569" s="26">
        <v>32.068025795407813</v>
      </c>
      <c r="F1569" t="s">
        <v>12</v>
      </c>
      <c r="G1569" t="s">
        <v>69</v>
      </c>
    </row>
    <row r="1570" spans="1:7">
      <c r="A1570" s="52" t="s">
        <v>813</v>
      </c>
      <c r="B1570">
        <v>68</v>
      </c>
      <c r="C1570" s="12" t="s">
        <v>214</v>
      </c>
      <c r="D1570" s="56" t="s">
        <v>406</v>
      </c>
      <c r="E1570" s="26">
        <v>31.141215433787284</v>
      </c>
      <c r="F1570" t="s">
        <v>13</v>
      </c>
      <c r="G1570" t="s">
        <v>127</v>
      </c>
    </row>
    <row r="1571" spans="1:7">
      <c r="A1571" s="52" t="s">
        <v>813</v>
      </c>
      <c r="B1571">
        <v>69</v>
      </c>
      <c r="C1571" s="12" t="s">
        <v>143</v>
      </c>
      <c r="D1571" s="56" t="s">
        <v>142</v>
      </c>
      <c r="E1571" s="26">
        <v>31.004327995746042</v>
      </c>
      <c r="F1571" t="s">
        <v>12</v>
      </c>
      <c r="G1571" t="s">
        <v>54</v>
      </c>
    </row>
    <row r="1572" spans="1:7">
      <c r="A1572" s="52" t="s">
        <v>813</v>
      </c>
      <c r="B1572">
        <v>70</v>
      </c>
      <c r="C1572" s="12" t="s">
        <v>231</v>
      </c>
      <c r="D1572" s="56" t="s">
        <v>374</v>
      </c>
      <c r="E1572" s="26">
        <v>30.910302016420932</v>
      </c>
      <c r="F1572" t="s">
        <v>12</v>
      </c>
      <c r="G1572" t="s">
        <v>99</v>
      </c>
    </row>
    <row r="1573" spans="1:7">
      <c r="A1573" s="52" t="s">
        <v>813</v>
      </c>
      <c r="B1573">
        <v>71</v>
      </c>
      <c r="C1573" s="12" t="s">
        <v>330</v>
      </c>
      <c r="D1573" s="56" t="s">
        <v>117</v>
      </c>
      <c r="E1573" s="26">
        <v>30.785826469449479</v>
      </c>
      <c r="F1573" t="s">
        <v>13</v>
      </c>
      <c r="G1573" t="s">
        <v>33</v>
      </c>
    </row>
    <row r="1574" spans="1:7">
      <c r="A1574" s="52" t="s">
        <v>813</v>
      </c>
      <c r="B1574">
        <v>72</v>
      </c>
      <c r="C1574" s="12" t="s">
        <v>189</v>
      </c>
      <c r="D1574" s="56" t="s">
        <v>188</v>
      </c>
      <c r="E1574" s="26">
        <v>30.76145645638401</v>
      </c>
      <c r="F1574" t="s">
        <v>12</v>
      </c>
      <c r="G1574" t="s">
        <v>30</v>
      </c>
    </row>
    <row r="1575" spans="1:7">
      <c r="A1575" s="52" t="s">
        <v>813</v>
      </c>
      <c r="B1575">
        <v>73</v>
      </c>
      <c r="C1575" s="12" t="s">
        <v>376</v>
      </c>
      <c r="D1575" s="56" t="s">
        <v>375</v>
      </c>
      <c r="E1575" s="26">
        <v>30.595717734004825</v>
      </c>
      <c r="F1575" t="s">
        <v>12</v>
      </c>
      <c r="G1575" t="s">
        <v>90</v>
      </c>
    </row>
    <row r="1576" spans="1:7">
      <c r="A1576" s="52" t="s">
        <v>813</v>
      </c>
      <c r="B1576">
        <v>74</v>
      </c>
      <c r="C1576" s="12" t="s">
        <v>817</v>
      </c>
      <c r="D1576" s="56" t="s">
        <v>818</v>
      </c>
      <c r="E1576" s="26">
        <v>29.95955125555809</v>
      </c>
      <c r="F1576" t="s">
        <v>14</v>
      </c>
      <c r="G1576" t="s">
        <v>54</v>
      </c>
    </row>
    <row r="1577" spans="1:7">
      <c r="A1577" s="52" t="s">
        <v>813</v>
      </c>
      <c r="B1577">
        <v>75</v>
      </c>
      <c r="C1577" s="12" t="s">
        <v>337</v>
      </c>
      <c r="D1577" s="56" t="s">
        <v>106</v>
      </c>
      <c r="E1577" s="26">
        <v>29.715990110677353</v>
      </c>
      <c r="F1577" t="s">
        <v>14</v>
      </c>
      <c r="G1577" t="s">
        <v>54</v>
      </c>
    </row>
    <row r="1578" spans="1:7">
      <c r="A1578" s="52" t="s">
        <v>813</v>
      </c>
      <c r="B1578">
        <v>76</v>
      </c>
      <c r="C1578" s="12" t="s">
        <v>355</v>
      </c>
      <c r="D1578" s="56" t="s">
        <v>377</v>
      </c>
      <c r="E1578" s="26">
        <v>29.473229243949685</v>
      </c>
      <c r="F1578" t="s">
        <v>12</v>
      </c>
      <c r="G1578" t="s">
        <v>248</v>
      </c>
    </row>
    <row r="1579" spans="1:7">
      <c r="A1579" s="52" t="s">
        <v>813</v>
      </c>
      <c r="B1579">
        <v>77</v>
      </c>
      <c r="C1579" s="12" t="s">
        <v>353</v>
      </c>
      <c r="D1579" s="56" t="s">
        <v>378</v>
      </c>
      <c r="E1579" s="26">
        <v>29.436142312574354</v>
      </c>
      <c r="F1579" t="s">
        <v>12</v>
      </c>
      <c r="G1579" t="s">
        <v>33</v>
      </c>
    </row>
    <row r="1580" spans="1:7">
      <c r="A1580" s="52" t="s">
        <v>813</v>
      </c>
      <c r="B1580">
        <v>78</v>
      </c>
      <c r="C1580" s="12" t="s">
        <v>147</v>
      </c>
      <c r="D1580" s="56" t="s">
        <v>379</v>
      </c>
      <c r="E1580" s="26">
        <v>29.321902364741547</v>
      </c>
      <c r="F1580" t="s">
        <v>12</v>
      </c>
      <c r="G1580" t="s">
        <v>33</v>
      </c>
    </row>
    <row r="1581" spans="1:7">
      <c r="A1581" s="52" t="s">
        <v>813</v>
      </c>
      <c r="B1581">
        <v>79</v>
      </c>
      <c r="C1581" s="12" t="s">
        <v>358</v>
      </c>
      <c r="D1581" s="56" t="s">
        <v>173</v>
      </c>
      <c r="E1581" s="26">
        <v>28.698862880605855</v>
      </c>
      <c r="F1581" t="s">
        <v>14</v>
      </c>
      <c r="G1581" t="s">
        <v>127</v>
      </c>
    </row>
    <row r="1582" spans="1:7">
      <c r="A1582" s="52" t="s">
        <v>813</v>
      </c>
      <c r="B1582">
        <v>80</v>
      </c>
      <c r="C1582" s="12" t="s">
        <v>381</v>
      </c>
      <c r="D1582" s="56" t="s">
        <v>380</v>
      </c>
      <c r="E1582" s="26">
        <v>28.357242532721934</v>
      </c>
      <c r="F1582" t="s">
        <v>14</v>
      </c>
      <c r="G1582" t="s">
        <v>54</v>
      </c>
    </row>
    <row r="1583" spans="1:7">
      <c r="A1583" s="52" t="s">
        <v>813</v>
      </c>
      <c r="B1583">
        <v>81</v>
      </c>
      <c r="C1583" s="12" t="s">
        <v>383</v>
      </c>
      <c r="D1583" s="56" t="s">
        <v>382</v>
      </c>
      <c r="E1583" s="26">
        <v>27.602893998003395</v>
      </c>
      <c r="F1583" t="s">
        <v>14</v>
      </c>
      <c r="G1583" t="s">
        <v>54</v>
      </c>
    </row>
    <row r="1584" spans="1:7">
      <c r="A1584" s="52" t="s">
        <v>813</v>
      </c>
      <c r="B1584">
        <v>82</v>
      </c>
      <c r="C1584" s="12" t="s">
        <v>251</v>
      </c>
      <c r="D1584" s="56" t="s">
        <v>384</v>
      </c>
      <c r="E1584" s="26">
        <v>27.584690978409867</v>
      </c>
      <c r="F1584" t="s">
        <v>14</v>
      </c>
      <c r="G1584" t="s">
        <v>54</v>
      </c>
    </row>
    <row r="1585" spans="1:7">
      <c r="A1585" s="52" t="s">
        <v>813</v>
      </c>
      <c r="B1585">
        <v>83</v>
      </c>
      <c r="C1585" s="12" t="s">
        <v>386</v>
      </c>
      <c r="D1585" s="56" t="s">
        <v>385</v>
      </c>
      <c r="E1585" s="26">
        <v>27.466996900557259</v>
      </c>
      <c r="F1585" t="s">
        <v>14</v>
      </c>
      <c r="G1585" t="s">
        <v>162</v>
      </c>
    </row>
    <row r="1586" spans="1:7">
      <c r="A1586" s="52" t="s">
        <v>813</v>
      </c>
      <c r="B1586">
        <v>84</v>
      </c>
      <c r="C1586" s="12" t="s">
        <v>237</v>
      </c>
      <c r="D1586" s="56" t="s">
        <v>184</v>
      </c>
      <c r="E1586" s="26">
        <v>27.333544853120106</v>
      </c>
      <c r="F1586" t="s">
        <v>14</v>
      </c>
      <c r="G1586" t="s">
        <v>54</v>
      </c>
    </row>
    <row r="1587" spans="1:7">
      <c r="A1587" s="52" t="s">
        <v>813</v>
      </c>
      <c r="B1587">
        <v>85</v>
      </c>
      <c r="C1587" s="12" t="s">
        <v>334</v>
      </c>
      <c r="D1587" s="56" t="s">
        <v>408</v>
      </c>
      <c r="E1587" s="26">
        <v>26.932537603033641</v>
      </c>
      <c r="F1587" t="s">
        <v>12</v>
      </c>
      <c r="G1587" t="s">
        <v>54</v>
      </c>
    </row>
    <row r="1588" spans="1:7">
      <c r="A1588" s="52" t="s">
        <v>813</v>
      </c>
      <c r="B1588">
        <v>86</v>
      </c>
      <c r="C1588" s="12" t="s">
        <v>387</v>
      </c>
      <c r="D1588" s="56" t="s">
        <v>180</v>
      </c>
      <c r="E1588" s="26">
        <v>26.86517695850705</v>
      </c>
      <c r="F1588" t="s">
        <v>13</v>
      </c>
      <c r="G1588" t="s">
        <v>54</v>
      </c>
    </row>
    <row r="1589" spans="1:7">
      <c r="A1589" s="52" t="s">
        <v>813</v>
      </c>
      <c r="B1589">
        <v>87</v>
      </c>
      <c r="C1589" s="12" t="s">
        <v>805</v>
      </c>
      <c r="D1589" s="56" t="s">
        <v>388</v>
      </c>
      <c r="E1589" s="26">
        <v>26.823465729952023</v>
      </c>
      <c r="F1589" t="s">
        <v>12</v>
      </c>
      <c r="G1589" t="s">
        <v>90</v>
      </c>
    </row>
    <row r="1590" spans="1:7">
      <c r="A1590" s="52" t="s">
        <v>813</v>
      </c>
      <c r="B1590">
        <v>88</v>
      </c>
      <c r="C1590" s="12" t="s">
        <v>161</v>
      </c>
      <c r="D1590" s="56" t="s">
        <v>160</v>
      </c>
      <c r="E1590" s="26">
        <v>26.659626538831517</v>
      </c>
      <c r="F1590" t="s">
        <v>13</v>
      </c>
      <c r="G1590" t="s">
        <v>162</v>
      </c>
    </row>
    <row r="1591" spans="1:7">
      <c r="A1591" s="52" t="s">
        <v>813</v>
      </c>
      <c r="B1591">
        <v>89</v>
      </c>
      <c r="C1591" s="12" t="s">
        <v>172</v>
      </c>
      <c r="D1591" s="56" t="s">
        <v>171</v>
      </c>
      <c r="E1591" s="26">
        <v>26.464821050749471</v>
      </c>
      <c r="F1591" t="s">
        <v>14</v>
      </c>
      <c r="G1591" t="s">
        <v>69</v>
      </c>
    </row>
    <row r="1592" spans="1:7">
      <c r="A1592" s="52" t="s">
        <v>813</v>
      </c>
      <c r="B1592">
        <v>90</v>
      </c>
      <c r="C1592" s="12" t="s">
        <v>254</v>
      </c>
      <c r="D1592" s="56" t="s">
        <v>405</v>
      </c>
      <c r="E1592" s="26">
        <v>25.874217467163334</v>
      </c>
      <c r="F1592" t="s">
        <v>14</v>
      </c>
      <c r="G1592" t="s">
        <v>54</v>
      </c>
    </row>
    <row r="1593" spans="1:7">
      <c r="A1593" s="52" t="s">
        <v>813</v>
      </c>
      <c r="B1593">
        <v>91</v>
      </c>
      <c r="C1593" s="12" t="s">
        <v>96</v>
      </c>
      <c r="D1593" s="56" t="s">
        <v>95</v>
      </c>
      <c r="E1593" s="26">
        <v>24.931568183382819</v>
      </c>
      <c r="F1593" t="s">
        <v>14</v>
      </c>
      <c r="G1593" t="s">
        <v>69</v>
      </c>
    </row>
    <row r="1594" spans="1:7">
      <c r="A1594" s="52" t="s">
        <v>813</v>
      </c>
      <c r="B1594">
        <v>92</v>
      </c>
      <c r="C1594" s="12" t="s">
        <v>390</v>
      </c>
      <c r="D1594" s="56" t="s">
        <v>389</v>
      </c>
      <c r="E1594" s="26">
        <v>24.254238151146343</v>
      </c>
      <c r="F1594" t="s">
        <v>14</v>
      </c>
      <c r="G1594" t="s">
        <v>257</v>
      </c>
    </row>
    <row r="1595" spans="1:7">
      <c r="A1595" s="52" t="s">
        <v>813</v>
      </c>
      <c r="B1595">
        <v>93</v>
      </c>
      <c r="C1595" s="12" t="s">
        <v>348</v>
      </c>
      <c r="D1595" s="56" t="s">
        <v>819</v>
      </c>
      <c r="E1595" s="26">
        <v>24.252612732532704</v>
      </c>
      <c r="F1595" t="s">
        <v>12</v>
      </c>
      <c r="G1595" t="s">
        <v>60</v>
      </c>
    </row>
    <row r="1596" spans="1:7">
      <c r="A1596" s="52" t="s">
        <v>813</v>
      </c>
      <c r="B1596">
        <v>94</v>
      </c>
      <c r="C1596" s="12" t="s">
        <v>135</v>
      </c>
      <c r="D1596" s="56" t="s">
        <v>134</v>
      </c>
      <c r="E1596" s="26">
        <v>24.120456471117794</v>
      </c>
      <c r="F1596" t="s">
        <v>14</v>
      </c>
      <c r="G1596" t="s">
        <v>54</v>
      </c>
    </row>
    <row r="1597" spans="1:7">
      <c r="A1597" s="52" t="s">
        <v>813</v>
      </c>
      <c r="B1597">
        <v>95</v>
      </c>
      <c r="C1597" s="12" t="s">
        <v>392</v>
      </c>
      <c r="D1597" s="56" t="s">
        <v>391</v>
      </c>
      <c r="E1597" s="26">
        <v>23.893350235652999</v>
      </c>
      <c r="F1597" t="s">
        <v>12</v>
      </c>
      <c r="G1597" t="s">
        <v>90</v>
      </c>
    </row>
    <row r="1598" spans="1:7">
      <c r="A1598" s="52" t="s">
        <v>813</v>
      </c>
      <c r="B1598">
        <v>96</v>
      </c>
      <c r="C1598" s="12" t="s">
        <v>393</v>
      </c>
      <c r="D1598" s="56" t="s">
        <v>165</v>
      </c>
      <c r="E1598" s="26">
        <v>23.439547084848293</v>
      </c>
      <c r="F1598" t="s">
        <v>13</v>
      </c>
      <c r="G1598" t="s">
        <v>33</v>
      </c>
    </row>
    <row r="1599" spans="1:7">
      <c r="A1599" s="52" t="s">
        <v>813</v>
      </c>
      <c r="B1599">
        <v>97</v>
      </c>
      <c r="C1599" s="12" t="s">
        <v>394</v>
      </c>
      <c r="D1599" s="56" t="s">
        <v>203</v>
      </c>
      <c r="E1599" s="26">
        <v>23.32591996314331</v>
      </c>
      <c r="F1599" t="s">
        <v>14</v>
      </c>
      <c r="G1599" t="s">
        <v>60</v>
      </c>
    </row>
    <row r="1600" spans="1:7">
      <c r="A1600" s="52" t="s">
        <v>813</v>
      </c>
      <c r="B1600">
        <v>98</v>
      </c>
      <c r="C1600" s="12" t="s">
        <v>218</v>
      </c>
      <c r="D1600" s="56" t="s">
        <v>217</v>
      </c>
      <c r="E1600" s="26">
        <v>23.218975139315198</v>
      </c>
      <c r="F1600" t="s">
        <v>14</v>
      </c>
      <c r="G1600" t="s">
        <v>60</v>
      </c>
    </row>
    <row r="1601" spans="1:7">
      <c r="A1601" s="52" t="s">
        <v>813</v>
      </c>
      <c r="B1601">
        <v>99</v>
      </c>
      <c r="C1601" s="12" t="s">
        <v>396</v>
      </c>
      <c r="D1601" s="56" t="s">
        <v>395</v>
      </c>
      <c r="E1601" s="26">
        <v>23.130865825439997</v>
      </c>
      <c r="F1601" t="s">
        <v>12</v>
      </c>
      <c r="G1601" t="s">
        <v>33</v>
      </c>
    </row>
    <row r="1602" spans="1:7">
      <c r="A1602" s="52" t="s">
        <v>813</v>
      </c>
      <c r="B1602">
        <v>100</v>
      </c>
      <c r="C1602" s="12" t="s">
        <v>398</v>
      </c>
      <c r="D1602" s="56" t="s">
        <v>397</v>
      </c>
      <c r="E1602" s="26">
        <v>22.80258317923338</v>
      </c>
      <c r="F1602" t="s">
        <v>12</v>
      </c>
      <c r="G1602" t="s">
        <v>90</v>
      </c>
    </row>
    <row r="1603" spans="1:7">
      <c r="A1603" s="52" t="s">
        <v>820</v>
      </c>
      <c r="B1603">
        <v>1</v>
      </c>
      <c r="C1603" t="s">
        <v>445</v>
      </c>
      <c r="D1603" s="55" t="s">
        <v>20</v>
      </c>
      <c r="E1603" s="26">
        <v>405.09168863482665</v>
      </c>
      <c r="F1603" t="s">
        <v>14</v>
      </c>
      <c r="G1603" t="s">
        <v>22</v>
      </c>
    </row>
    <row r="1604" spans="1:7">
      <c r="A1604" s="52" t="s">
        <v>820</v>
      </c>
      <c r="B1604">
        <v>2</v>
      </c>
      <c r="C1604" t="s">
        <v>26</v>
      </c>
      <c r="D1604" s="55" t="s">
        <v>25</v>
      </c>
      <c r="E1604" s="26">
        <v>293.97858781034626</v>
      </c>
      <c r="F1604" t="s">
        <v>12</v>
      </c>
      <c r="G1604" t="s">
        <v>27</v>
      </c>
    </row>
    <row r="1605" spans="1:7">
      <c r="A1605" s="52" t="s">
        <v>820</v>
      </c>
      <c r="B1605">
        <v>3</v>
      </c>
      <c r="C1605" t="s">
        <v>29</v>
      </c>
      <c r="D1605" s="55" t="s">
        <v>28</v>
      </c>
      <c r="E1605" s="26">
        <v>226.14221654693699</v>
      </c>
      <c r="F1605" t="s">
        <v>12</v>
      </c>
      <c r="G1605" t="s">
        <v>30</v>
      </c>
    </row>
    <row r="1606" spans="1:7">
      <c r="A1606" s="52" t="s">
        <v>820</v>
      </c>
      <c r="B1606">
        <v>4</v>
      </c>
      <c r="C1606" t="s">
        <v>24</v>
      </c>
      <c r="D1606" s="55" t="s">
        <v>23</v>
      </c>
      <c r="E1606" s="26">
        <v>220.67210026199999</v>
      </c>
      <c r="F1606" t="s">
        <v>14</v>
      </c>
      <c r="G1606" t="s">
        <v>22</v>
      </c>
    </row>
    <row r="1607" spans="1:7">
      <c r="A1607" s="52" t="s">
        <v>820</v>
      </c>
      <c r="B1607">
        <v>5</v>
      </c>
      <c r="C1607" t="s">
        <v>225</v>
      </c>
      <c r="D1607" s="55" t="s">
        <v>58</v>
      </c>
      <c r="E1607" s="26">
        <v>181.98944037973229</v>
      </c>
      <c r="F1607" t="s">
        <v>12</v>
      </c>
      <c r="G1607" t="s">
        <v>60</v>
      </c>
    </row>
    <row r="1608" spans="1:7">
      <c r="A1608" s="52" t="s">
        <v>820</v>
      </c>
      <c r="B1608">
        <v>6</v>
      </c>
      <c r="C1608" t="s">
        <v>56</v>
      </c>
      <c r="D1608" s="55" t="s">
        <v>55</v>
      </c>
      <c r="E1608" s="26">
        <v>178.9648202779089</v>
      </c>
      <c r="F1608" t="s">
        <v>12</v>
      </c>
      <c r="G1608" t="s">
        <v>57</v>
      </c>
    </row>
    <row r="1609" spans="1:7">
      <c r="A1609" s="52" t="s">
        <v>820</v>
      </c>
      <c r="B1609">
        <v>7</v>
      </c>
      <c r="C1609" t="s">
        <v>45</v>
      </c>
      <c r="D1609" s="55" t="s">
        <v>44</v>
      </c>
      <c r="E1609" s="26">
        <v>168.04317146648631</v>
      </c>
      <c r="F1609" t="s">
        <v>12</v>
      </c>
      <c r="G1609" t="s">
        <v>30</v>
      </c>
    </row>
    <row r="1610" spans="1:7">
      <c r="A1610" s="52" t="s">
        <v>820</v>
      </c>
      <c r="B1610">
        <v>8</v>
      </c>
      <c r="C1610" t="s">
        <v>39</v>
      </c>
      <c r="D1610" s="55" t="s">
        <v>38</v>
      </c>
      <c r="E1610" s="26">
        <v>163.84302942414922</v>
      </c>
      <c r="F1610" t="s">
        <v>12</v>
      </c>
      <c r="G1610" t="s">
        <v>30</v>
      </c>
    </row>
    <row r="1611" spans="1:7">
      <c r="A1611" s="52" t="s">
        <v>820</v>
      </c>
      <c r="B1611">
        <v>9</v>
      </c>
      <c r="C1611" t="s">
        <v>51</v>
      </c>
      <c r="D1611" s="55" t="s">
        <v>50</v>
      </c>
      <c r="E1611" s="26">
        <v>147.55505338709469</v>
      </c>
      <c r="F1611" t="s">
        <v>12</v>
      </c>
      <c r="G1611" t="s">
        <v>30</v>
      </c>
    </row>
    <row r="1612" spans="1:7">
      <c r="A1612" s="52" t="s">
        <v>820</v>
      </c>
      <c r="B1612">
        <v>10</v>
      </c>
      <c r="C1612" t="s">
        <v>223</v>
      </c>
      <c r="D1612" s="55" t="s">
        <v>52</v>
      </c>
      <c r="E1612" s="26">
        <v>139.1995157076033</v>
      </c>
      <c r="F1612" t="s">
        <v>14</v>
      </c>
      <c r="G1612" t="s">
        <v>54</v>
      </c>
    </row>
    <row r="1613" spans="1:7">
      <c r="A1613" s="52" t="s">
        <v>820</v>
      </c>
      <c r="B1613">
        <v>11</v>
      </c>
      <c r="C1613" t="s">
        <v>32</v>
      </c>
      <c r="D1613" s="55" t="s">
        <v>31</v>
      </c>
      <c r="E1613" s="26">
        <v>116.4854719985709</v>
      </c>
      <c r="F1613" t="s">
        <v>13</v>
      </c>
      <c r="G1613" t="s">
        <v>33</v>
      </c>
    </row>
    <row r="1614" spans="1:7">
      <c r="A1614" s="52" t="s">
        <v>820</v>
      </c>
      <c r="B1614">
        <v>12</v>
      </c>
      <c r="C1614" t="s">
        <v>43</v>
      </c>
      <c r="D1614" s="55" t="s">
        <v>42</v>
      </c>
      <c r="E1614" s="26">
        <v>114.38266178816143</v>
      </c>
      <c r="F1614" t="s">
        <v>13</v>
      </c>
      <c r="G1614" t="s">
        <v>30</v>
      </c>
    </row>
    <row r="1615" spans="1:7">
      <c r="A1615" s="52" t="s">
        <v>820</v>
      </c>
      <c r="B1615">
        <v>13</v>
      </c>
      <c r="C1615" t="s">
        <v>47</v>
      </c>
      <c r="D1615" s="55" t="s">
        <v>46</v>
      </c>
      <c r="E1615" s="26">
        <v>113.15110694006711</v>
      </c>
      <c r="F1615" t="s">
        <v>12</v>
      </c>
      <c r="G1615" t="s">
        <v>33</v>
      </c>
    </row>
    <row r="1616" spans="1:7">
      <c r="A1616" s="52" t="s">
        <v>820</v>
      </c>
      <c r="B1616">
        <v>14</v>
      </c>
      <c r="C1616" t="s">
        <v>77</v>
      </c>
      <c r="D1616" s="55" t="s">
        <v>76</v>
      </c>
      <c r="E1616" s="26">
        <v>99.833782330198659</v>
      </c>
      <c r="F1616" t="s">
        <v>14</v>
      </c>
      <c r="G1616" t="s">
        <v>54</v>
      </c>
    </row>
    <row r="1617" spans="1:7">
      <c r="A1617" s="52" t="s">
        <v>820</v>
      </c>
      <c r="B1617">
        <v>15</v>
      </c>
      <c r="C1617" t="s">
        <v>85</v>
      </c>
      <c r="D1617" s="55" t="s">
        <v>84</v>
      </c>
      <c r="E1617" s="26">
        <v>98.234013869926358</v>
      </c>
      <c r="F1617" t="s">
        <v>12</v>
      </c>
      <c r="G1617" t="s">
        <v>60</v>
      </c>
    </row>
    <row r="1618" spans="1:7">
      <c r="A1618" s="52" t="s">
        <v>820</v>
      </c>
      <c r="B1618">
        <v>16</v>
      </c>
      <c r="C1618" t="s">
        <v>35</v>
      </c>
      <c r="D1618" s="55" t="s">
        <v>34</v>
      </c>
      <c r="E1618" s="26">
        <v>97.410001250462528</v>
      </c>
      <c r="F1618" t="s">
        <v>14</v>
      </c>
      <c r="G1618" t="s">
        <v>22</v>
      </c>
    </row>
    <row r="1619" spans="1:7">
      <c r="A1619" s="52" t="s">
        <v>820</v>
      </c>
      <c r="B1619">
        <v>17</v>
      </c>
      <c r="C1619" t="s">
        <v>37</v>
      </c>
      <c r="D1619" s="55" t="s">
        <v>36</v>
      </c>
      <c r="E1619" s="26">
        <v>91.85851202500001</v>
      </c>
      <c r="F1619" t="s">
        <v>14</v>
      </c>
      <c r="G1619" t="s">
        <v>22</v>
      </c>
    </row>
    <row r="1620" spans="1:7">
      <c r="A1620" s="52" t="s">
        <v>820</v>
      </c>
      <c r="B1620">
        <v>18</v>
      </c>
      <c r="C1620" t="s">
        <v>41</v>
      </c>
      <c r="D1620" s="55" t="s">
        <v>40</v>
      </c>
      <c r="E1620" s="26">
        <v>87.867726950649057</v>
      </c>
      <c r="F1620" t="s">
        <v>12</v>
      </c>
      <c r="G1620" t="s">
        <v>27</v>
      </c>
    </row>
    <row r="1621" spans="1:7">
      <c r="A1621" s="52" t="s">
        <v>820</v>
      </c>
      <c r="B1621">
        <v>19</v>
      </c>
      <c r="C1621" t="s">
        <v>230</v>
      </c>
      <c r="D1621" s="55" t="s">
        <v>115</v>
      </c>
      <c r="E1621" s="26">
        <v>80.501970435492723</v>
      </c>
      <c r="F1621" t="s">
        <v>12</v>
      </c>
      <c r="G1621" t="s">
        <v>90</v>
      </c>
    </row>
    <row r="1622" spans="1:7">
      <c r="A1622" s="52" t="s">
        <v>820</v>
      </c>
      <c r="B1622">
        <v>20</v>
      </c>
      <c r="C1622" t="s">
        <v>89</v>
      </c>
      <c r="D1622" s="55" t="s">
        <v>88</v>
      </c>
      <c r="E1622" s="26">
        <v>74.700224584129103</v>
      </c>
      <c r="F1622" t="s">
        <v>12</v>
      </c>
      <c r="G1622" t="s">
        <v>90</v>
      </c>
    </row>
    <row r="1623" spans="1:7">
      <c r="A1623" s="52" t="s">
        <v>820</v>
      </c>
      <c r="B1623">
        <v>21</v>
      </c>
      <c r="C1623" t="s">
        <v>400</v>
      </c>
      <c r="D1623" s="55" t="s">
        <v>155</v>
      </c>
      <c r="E1623" s="26">
        <v>71.202777468706529</v>
      </c>
      <c r="F1623" t="s">
        <v>12</v>
      </c>
      <c r="G1623" t="s">
        <v>60</v>
      </c>
    </row>
    <row r="1624" spans="1:7">
      <c r="A1624" s="52" t="s">
        <v>820</v>
      </c>
      <c r="B1624">
        <v>22</v>
      </c>
      <c r="C1624" t="s">
        <v>446</v>
      </c>
      <c r="D1624" s="55" t="s">
        <v>366</v>
      </c>
      <c r="E1624" s="26">
        <v>67.126903905781461</v>
      </c>
      <c r="F1624" t="s">
        <v>12</v>
      </c>
      <c r="G1624" t="s">
        <v>57</v>
      </c>
    </row>
    <row r="1625" spans="1:7">
      <c r="A1625" s="52" t="s">
        <v>820</v>
      </c>
      <c r="B1625">
        <v>23</v>
      </c>
      <c r="C1625" t="s">
        <v>101</v>
      </c>
      <c r="D1625" s="55" t="s">
        <v>401</v>
      </c>
      <c r="E1625" s="26">
        <v>65.882062816603082</v>
      </c>
      <c r="F1625" t="s">
        <v>12</v>
      </c>
      <c r="G1625" t="s">
        <v>30</v>
      </c>
    </row>
    <row r="1626" spans="1:7">
      <c r="A1626" s="52" t="s">
        <v>820</v>
      </c>
      <c r="B1626">
        <v>24</v>
      </c>
      <c r="C1626" t="s">
        <v>94</v>
      </c>
      <c r="D1626" s="55" t="s">
        <v>93</v>
      </c>
      <c r="E1626" s="26">
        <v>62.768748733587671</v>
      </c>
      <c r="F1626" t="s">
        <v>14</v>
      </c>
      <c r="G1626" t="s">
        <v>22</v>
      </c>
    </row>
    <row r="1627" spans="1:7">
      <c r="A1627" s="52" t="s">
        <v>820</v>
      </c>
      <c r="B1627">
        <v>25</v>
      </c>
      <c r="C1627" t="s">
        <v>73</v>
      </c>
      <c r="D1627" s="55" t="s">
        <v>72</v>
      </c>
      <c r="E1627" s="26">
        <v>62.065007694172586</v>
      </c>
      <c r="F1627" t="s">
        <v>14</v>
      </c>
      <c r="G1627" t="s">
        <v>27</v>
      </c>
    </row>
    <row r="1628" spans="1:7">
      <c r="A1628" s="52" t="s">
        <v>820</v>
      </c>
      <c r="B1628">
        <v>26</v>
      </c>
      <c r="C1628" t="s">
        <v>64</v>
      </c>
      <c r="D1628" s="55" t="s">
        <v>63</v>
      </c>
      <c r="E1628" s="26">
        <v>57.259669752830135</v>
      </c>
      <c r="F1628" t="s">
        <v>14</v>
      </c>
      <c r="G1628" t="s">
        <v>54</v>
      </c>
    </row>
    <row r="1629" spans="1:7">
      <c r="A1629" s="52" t="s">
        <v>820</v>
      </c>
      <c r="B1629">
        <v>27</v>
      </c>
      <c r="C1629" t="s">
        <v>133</v>
      </c>
      <c r="D1629" s="55" t="s">
        <v>132</v>
      </c>
      <c r="E1629" s="26">
        <v>54.692584272243558</v>
      </c>
      <c r="F1629" t="s">
        <v>13</v>
      </c>
      <c r="G1629" t="s">
        <v>30</v>
      </c>
    </row>
    <row r="1630" spans="1:7">
      <c r="A1630" s="52" t="s">
        <v>820</v>
      </c>
      <c r="B1630">
        <v>28</v>
      </c>
      <c r="C1630" t="s">
        <v>399</v>
      </c>
      <c r="D1630" s="55" t="s">
        <v>48</v>
      </c>
      <c r="E1630" s="26">
        <v>54.261120888000008</v>
      </c>
      <c r="F1630" t="s">
        <v>14</v>
      </c>
      <c r="G1630" t="s">
        <v>22</v>
      </c>
    </row>
    <row r="1631" spans="1:7">
      <c r="A1631" s="52" t="s">
        <v>820</v>
      </c>
      <c r="B1631">
        <v>29</v>
      </c>
      <c r="C1631" t="s">
        <v>75</v>
      </c>
      <c r="D1631" s="55" t="s">
        <v>74</v>
      </c>
      <c r="E1631" s="26">
        <v>50.304454856209695</v>
      </c>
      <c r="F1631" t="s">
        <v>14</v>
      </c>
      <c r="G1631" t="s">
        <v>54</v>
      </c>
    </row>
    <row r="1632" spans="1:7">
      <c r="A1632" s="52" t="s">
        <v>820</v>
      </c>
      <c r="B1632">
        <v>30</v>
      </c>
      <c r="C1632" t="s">
        <v>81</v>
      </c>
      <c r="D1632" s="55" t="s">
        <v>80</v>
      </c>
      <c r="E1632" s="26">
        <v>47.860063252000003</v>
      </c>
      <c r="F1632" t="s">
        <v>14</v>
      </c>
      <c r="G1632" t="s">
        <v>22</v>
      </c>
    </row>
    <row r="1633" spans="1:7">
      <c r="A1633" s="52" t="s">
        <v>820</v>
      </c>
      <c r="B1633">
        <v>31</v>
      </c>
      <c r="C1633" t="s">
        <v>92</v>
      </c>
      <c r="D1633" s="55" t="s">
        <v>91</v>
      </c>
      <c r="E1633" s="26">
        <v>44.993978728998869</v>
      </c>
      <c r="F1633" t="s">
        <v>13</v>
      </c>
      <c r="G1633" t="s">
        <v>30</v>
      </c>
    </row>
    <row r="1634" spans="1:7">
      <c r="A1634" s="52" t="s">
        <v>820</v>
      </c>
      <c r="B1634">
        <v>32</v>
      </c>
      <c r="C1634" t="s">
        <v>87</v>
      </c>
      <c r="D1634" s="55" t="s">
        <v>86</v>
      </c>
      <c r="E1634" s="26">
        <v>42.907334080655424</v>
      </c>
      <c r="F1634" t="s">
        <v>13</v>
      </c>
      <c r="G1634" t="s">
        <v>54</v>
      </c>
    </row>
    <row r="1635" spans="1:7">
      <c r="A1635" s="52" t="s">
        <v>820</v>
      </c>
      <c r="B1635">
        <v>33</v>
      </c>
      <c r="C1635" t="s">
        <v>120</v>
      </c>
      <c r="D1635" s="55" t="s">
        <v>119</v>
      </c>
      <c r="E1635" s="26">
        <v>42.692086232666284</v>
      </c>
      <c r="F1635" t="s">
        <v>12</v>
      </c>
      <c r="G1635" t="s">
        <v>27</v>
      </c>
    </row>
    <row r="1636" spans="1:7">
      <c r="A1636" s="52" t="s">
        <v>820</v>
      </c>
      <c r="B1636">
        <v>34</v>
      </c>
      <c r="C1636" t="s">
        <v>68</v>
      </c>
      <c r="D1636" s="55" t="s">
        <v>67</v>
      </c>
      <c r="E1636" s="26">
        <v>42.286557737551554</v>
      </c>
      <c r="F1636" t="s">
        <v>14</v>
      </c>
      <c r="G1636" t="s">
        <v>69</v>
      </c>
    </row>
    <row r="1637" spans="1:7">
      <c r="A1637" s="52" t="s">
        <v>820</v>
      </c>
      <c r="B1637">
        <v>35</v>
      </c>
      <c r="C1637" t="s">
        <v>448</v>
      </c>
      <c r="D1637" s="55" t="s">
        <v>176</v>
      </c>
      <c r="E1637" s="26">
        <v>40.817308430414307</v>
      </c>
      <c r="F1637" t="s">
        <v>13</v>
      </c>
      <c r="G1637" t="s">
        <v>162</v>
      </c>
    </row>
    <row r="1638" spans="1:7">
      <c r="A1638" s="52" t="s">
        <v>820</v>
      </c>
      <c r="B1638">
        <v>36</v>
      </c>
      <c r="C1638" t="s">
        <v>141</v>
      </c>
      <c r="D1638" s="55" t="s">
        <v>140</v>
      </c>
      <c r="E1638" s="26">
        <v>38.168139666196133</v>
      </c>
      <c r="F1638" t="s">
        <v>13</v>
      </c>
      <c r="G1638" t="s">
        <v>60</v>
      </c>
    </row>
    <row r="1639" spans="1:7">
      <c r="A1639" s="52" t="s">
        <v>820</v>
      </c>
      <c r="B1639">
        <v>37</v>
      </c>
      <c r="C1639" t="s">
        <v>114</v>
      </c>
      <c r="D1639" s="55" t="s">
        <v>113</v>
      </c>
      <c r="E1639" s="26">
        <v>38.145726250781543</v>
      </c>
      <c r="F1639" t="s">
        <v>13</v>
      </c>
      <c r="G1639" t="s">
        <v>33</v>
      </c>
    </row>
    <row r="1640" spans="1:7">
      <c r="A1640" s="52" t="s">
        <v>820</v>
      </c>
      <c r="B1640">
        <v>38</v>
      </c>
      <c r="C1640" t="s">
        <v>249</v>
      </c>
      <c r="D1640" s="55" t="s">
        <v>368</v>
      </c>
      <c r="E1640" s="26">
        <v>36.584343443999998</v>
      </c>
      <c r="F1640" t="s">
        <v>14</v>
      </c>
      <c r="G1640" t="s">
        <v>54</v>
      </c>
    </row>
    <row r="1641" spans="1:7">
      <c r="A1641" s="52" t="s">
        <v>820</v>
      </c>
      <c r="B1641">
        <v>39</v>
      </c>
      <c r="C1641" t="s">
        <v>66</v>
      </c>
      <c r="D1641" s="55" t="s">
        <v>65</v>
      </c>
      <c r="E1641" s="26">
        <v>36.053327728417614</v>
      </c>
      <c r="F1641" t="s">
        <v>14</v>
      </c>
      <c r="G1641" t="s">
        <v>27</v>
      </c>
    </row>
    <row r="1642" spans="1:7">
      <c r="A1642" s="52" t="s">
        <v>820</v>
      </c>
      <c r="B1642">
        <v>40</v>
      </c>
      <c r="C1642" t="s">
        <v>249</v>
      </c>
      <c r="D1642" s="55" t="s">
        <v>368</v>
      </c>
      <c r="E1642" s="26">
        <v>36.041433119393652</v>
      </c>
      <c r="F1642" t="s">
        <v>14</v>
      </c>
      <c r="G1642" t="s">
        <v>54</v>
      </c>
    </row>
    <row r="1643" spans="1:7">
      <c r="A1643" s="52" t="s">
        <v>820</v>
      </c>
      <c r="B1643">
        <v>41</v>
      </c>
      <c r="C1643" t="s">
        <v>152</v>
      </c>
      <c r="D1643" s="55" t="s">
        <v>151</v>
      </c>
      <c r="E1643" s="26">
        <v>35.74692201555537</v>
      </c>
      <c r="F1643" t="s">
        <v>12</v>
      </c>
      <c r="G1643" t="s">
        <v>99</v>
      </c>
    </row>
    <row r="1644" spans="1:7">
      <c r="A1644" s="52" t="s">
        <v>820</v>
      </c>
      <c r="B1644">
        <v>42</v>
      </c>
      <c r="C1644" t="s">
        <v>189</v>
      </c>
      <c r="D1644" s="55" t="s">
        <v>188</v>
      </c>
      <c r="E1644" s="26">
        <v>35.196837427109514</v>
      </c>
      <c r="F1644" t="s">
        <v>12</v>
      </c>
      <c r="G1644" t="s">
        <v>30</v>
      </c>
    </row>
    <row r="1645" spans="1:7">
      <c r="A1645" s="52" t="s">
        <v>820</v>
      </c>
      <c r="B1645">
        <v>43</v>
      </c>
      <c r="C1645" t="s">
        <v>247</v>
      </c>
      <c r="D1645" s="55" t="s">
        <v>377</v>
      </c>
      <c r="E1645" s="26">
        <v>34.705944239578415</v>
      </c>
      <c r="F1645" t="s">
        <v>12</v>
      </c>
      <c r="G1645" t="s">
        <v>248</v>
      </c>
    </row>
    <row r="1646" spans="1:7">
      <c r="A1646" s="52" t="s">
        <v>820</v>
      </c>
      <c r="B1646">
        <v>44</v>
      </c>
      <c r="C1646" t="s">
        <v>447</v>
      </c>
      <c r="D1646" s="55" t="s">
        <v>61</v>
      </c>
      <c r="E1646" s="26">
        <v>34.254648224470778</v>
      </c>
      <c r="F1646" t="s">
        <v>14</v>
      </c>
      <c r="G1646" t="s">
        <v>54</v>
      </c>
    </row>
    <row r="1647" spans="1:7">
      <c r="A1647" s="52" t="s">
        <v>820</v>
      </c>
      <c r="B1647">
        <v>45</v>
      </c>
      <c r="C1647" t="s">
        <v>195</v>
      </c>
      <c r="D1647" s="55" t="s">
        <v>194</v>
      </c>
      <c r="E1647" s="26">
        <v>33.311694829638242</v>
      </c>
      <c r="F1647" t="s">
        <v>12</v>
      </c>
      <c r="G1647" t="s">
        <v>196</v>
      </c>
    </row>
    <row r="1648" spans="1:7">
      <c r="A1648" s="52" t="s">
        <v>820</v>
      </c>
      <c r="B1648">
        <v>46</v>
      </c>
      <c r="C1648" t="s">
        <v>103</v>
      </c>
      <c r="D1648" s="55" t="s">
        <v>102</v>
      </c>
      <c r="E1648" s="26">
        <v>32.02988712668494</v>
      </c>
      <c r="F1648" t="s">
        <v>14</v>
      </c>
      <c r="G1648" t="s">
        <v>54</v>
      </c>
    </row>
    <row r="1649" spans="1:7">
      <c r="A1649" s="52" t="s">
        <v>820</v>
      </c>
      <c r="B1649">
        <v>47</v>
      </c>
      <c r="C1649" t="s">
        <v>449</v>
      </c>
      <c r="D1649" s="55" t="s">
        <v>138</v>
      </c>
      <c r="E1649" s="26">
        <v>31.880826386005701</v>
      </c>
      <c r="F1649" t="s">
        <v>14</v>
      </c>
      <c r="G1649" t="s">
        <v>27</v>
      </c>
    </row>
    <row r="1650" spans="1:7">
      <c r="A1650" s="52" t="s">
        <v>820</v>
      </c>
      <c r="B1650">
        <v>48</v>
      </c>
      <c r="C1650" t="s">
        <v>168</v>
      </c>
      <c r="D1650" s="55" t="s">
        <v>167</v>
      </c>
      <c r="E1650" s="26">
        <v>31.852620765334116</v>
      </c>
      <c r="F1650" t="s">
        <v>12</v>
      </c>
      <c r="G1650" t="s">
        <v>33</v>
      </c>
    </row>
    <row r="1651" spans="1:7">
      <c r="A1651" s="52" t="s">
        <v>820</v>
      </c>
      <c r="B1651">
        <v>49</v>
      </c>
      <c r="C1651" t="s">
        <v>450</v>
      </c>
      <c r="D1651" s="55" t="s">
        <v>117</v>
      </c>
      <c r="E1651" s="26">
        <v>31.78251214097051</v>
      </c>
      <c r="F1651" t="s">
        <v>13</v>
      </c>
      <c r="G1651" t="s">
        <v>33</v>
      </c>
    </row>
    <row r="1652" spans="1:7">
      <c r="A1652" s="52" t="s">
        <v>820</v>
      </c>
      <c r="B1652">
        <v>50</v>
      </c>
      <c r="C1652" t="s">
        <v>454</v>
      </c>
      <c r="D1652" s="55" t="s">
        <v>70</v>
      </c>
      <c r="E1652" s="26">
        <v>31.440947786808895</v>
      </c>
      <c r="F1652" t="s">
        <v>12</v>
      </c>
      <c r="G1652" t="s">
        <v>27</v>
      </c>
    </row>
    <row r="1653" spans="1:7">
      <c r="A1653" s="52" t="s">
        <v>820</v>
      </c>
      <c r="B1653">
        <v>51</v>
      </c>
      <c r="C1653" t="s">
        <v>122</v>
      </c>
      <c r="D1653" s="55" t="s">
        <v>121</v>
      </c>
      <c r="E1653" s="26">
        <v>31.246198151069777</v>
      </c>
      <c r="F1653" t="s">
        <v>12</v>
      </c>
      <c r="G1653" t="s">
        <v>27</v>
      </c>
    </row>
    <row r="1654" spans="1:7">
      <c r="A1654" s="52" t="s">
        <v>820</v>
      </c>
      <c r="B1654">
        <v>52</v>
      </c>
      <c r="C1654" t="s">
        <v>158</v>
      </c>
      <c r="D1654" s="55" t="s">
        <v>157</v>
      </c>
      <c r="E1654" s="26">
        <v>31.161854701209556</v>
      </c>
      <c r="F1654" t="s">
        <v>14</v>
      </c>
      <c r="G1654" t="s">
        <v>33</v>
      </c>
    </row>
    <row r="1655" spans="1:7">
      <c r="A1655" s="52" t="s">
        <v>820</v>
      </c>
      <c r="B1655">
        <v>53</v>
      </c>
      <c r="C1655" t="s">
        <v>98</v>
      </c>
      <c r="D1655" s="55" t="s">
        <v>97</v>
      </c>
      <c r="E1655" s="26">
        <v>30.54674568905865</v>
      </c>
      <c r="F1655" t="s">
        <v>14</v>
      </c>
      <c r="G1655" t="s">
        <v>99</v>
      </c>
    </row>
    <row r="1656" spans="1:7">
      <c r="A1656" s="52" t="s">
        <v>820</v>
      </c>
      <c r="B1656">
        <v>54</v>
      </c>
      <c r="C1656" t="s">
        <v>452</v>
      </c>
      <c r="D1656" s="55" t="s">
        <v>210</v>
      </c>
      <c r="E1656" s="26">
        <v>30.2085202434574</v>
      </c>
      <c r="F1656" t="s">
        <v>12</v>
      </c>
      <c r="G1656" t="s">
        <v>127</v>
      </c>
    </row>
    <row r="1657" spans="1:7">
      <c r="A1657" s="52" t="s">
        <v>820</v>
      </c>
      <c r="B1657">
        <v>55</v>
      </c>
      <c r="C1657" t="s">
        <v>213</v>
      </c>
      <c r="D1657" s="55" t="s">
        <v>212</v>
      </c>
      <c r="E1657" s="26">
        <v>30.160927578953199</v>
      </c>
      <c r="F1657" t="s">
        <v>14</v>
      </c>
      <c r="G1657" t="s">
        <v>27</v>
      </c>
    </row>
    <row r="1658" spans="1:7">
      <c r="A1658" s="52" t="s">
        <v>820</v>
      </c>
      <c r="B1658">
        <v>56</v>
      </c>
      <c r="C1658" t="s">
        <v>105</v>
      </c>
      <c r="D1658" s="55" t="s">
        <v>104</v>
      </c>
      <c r="E1658" s="26">
        <v>30.159769354258355</v>
      </c>
      <c r="F1658" t="s">
        <v>13</v>
      </c>
      <c r="G1658" t="s">
        <v>30</v>
      </c>
    </row>
    <row r="1659" spans="1:7">
      <c r="A1659" s="52" t="s">
        <v>820</v>
      </c>
      <c r="B1659">
        <v>57</v>
      </c>
      <c r="C1659" t="s">
        <v>403</v>
      </c>
      <c r="D1659" s="55" t="s">
        <v>402</v>
      </c>
      <c r="E1659" s="26">
        <v>30.08137123917075</v>
      </c>
      <c r="F1659" t="s">
        <v>14</v>
      </c>
      <c r="G1659" t="s">
        <v>54</v>
      </c>
    </row>
    <row r="1660" spans="1:7">
      <c r="A1660" s="52" t="s">
        <v>820</v>
      </c>
      <c r="B1660">
        <v>58</v>
      </c>
      <c r="C1660" t="s">
        <v>226</v>
      </c>
      <c r="D1660" s="55" t="s">
        <v>367</v>
      </c>
      <c r="E1660" s="26">
        <v>29.624817024154343</v>
      </c>
      <c r="F1660" t="s">
        <v>14</v>
      </c>
      <c r="G1660" t="s">
        <v>22</v>
      </c>
    </row>
    <row r="1661" spans="1:7">
      <c r="A1661" s="52" t="s">
        <v>820</v>
      </c>
      <c r="B1661">
        <v>59</v>
      </c>
      <c r="C1661" t="s">
        <v>170</v>
      </c>
      <c r="D1661" s="55" t="s">
        <v>169</v>
      </c>
      <c r="E1661" s="26">
        <v>29.490842633116841</v>
      </c>
      <c r="F1661" t="s">
        <v>14</v>
      </c>
      <c r="G1661" t="s">
        <v>54</v>
      </c>
    </row>
    <row r="1662" spans="1:7">
      <c r="A1662" s="52" t="s">
        <v>820</v>
      </c>
      <c r="B1662">
        <v>60</v>
      </c>
      <c r="C1662" t="s">
        <v>145</v>
      </c>
      <c r="D1662" s="55" t="s">
        <v>144</v>
      </c>
      <c r="E1662" s="26">
        <v>29.409857732015833</v>
      </c>
      <c r="F1662" t="s">
        <v>12</v>
      </c>
      <c r="G1662" t="s">
        <v>30</v>
      </c>
    </row>
    <row r="1663" spans="1:7">
      <c r="A1663" s="52" t="s">
        <v>820</v>
      </c>
      <c r="B1663">
        <v>61</v>
      </c>
      <c r="C1663" t="s">
        <v>238</v>
      </c>
      <c r="D1663" s="55" t="s">
        <v>180</v>
      </c>
      <c r="E1663" s="26">
        <v>29.221803600821726</v>
      </c>
      <c r="F1663" t="s">
        <v>13</v>
      </c>
      <c r="G1663" t="s">
        <v>54</v>
      </c>
    </row>
    <row r="1664" spans="1:7">
      <c r="A1664" s="52" t="s">
        <v>820</v>
      </c>
      <c r="B1664">
        <v>62</v>
      </c>
      <c r="C1664" t="s">
        <v>150</v>
      </c>
      <c r="D1664" s="55" t="s">
        <v>149</v>
      </c>
      <c r="E1664" s="26">
        <v>28.933088923198632</v>
      </c>
      <c r="F1664" t="s">
        <v>14</v>
      </c>
      <c r="G1664" t="s">
        <v>27</v>
      </c>
    </row>
    <row r="1665" spans="1:7">
      <c r="A1665" s="52" t="s">
        <v>820</v>
      </c>
      <c r="B1665">
        <v>63</v>
      </c>
      <c r="C1665" t="s">
        <v>107</v>
      </c>
      <c r="D1665" s="55" t="s">
        <v>106</v>
      </c>
      <c r="E1665" s="26">
        <v>28.453959921392787</v>
      </c>
      <c r="F1665" t="s">
        <v>14</v>
      </c>
      <c r="G1665" t="s">
        <v>54</v>
      </c>
    </row>
    <row r="1666" spans="1:7">
      <c r="A1666" s="52" t="s">
        <v>820</v>
      </c>
      <c r="B1666">
        <v>64</v>
      </c>
      <c r="C1666" t="s">
        <v>428</v>
      </c>
      <c r="D1666" s="55" t="s">
        <v>427</v>
      </c>
      <c r="E1666" s="26">
        <v>28.362051779357159</v>
      </c>
      <c r="F1666" t="s">
        <v>14</v>
      </c>
      <c r="G1666" t="s">
        <v>54</v>
      </c>
    </row>
    <row r="1667" spans="1:7">
      <c r="A1667" s="52" t="s">
        <v>820</v>
      </c>
      <c r="B1667">
        <v>65</v>
      </c>
      <c r="C1667" t="s">
        <v>456</v>
      </c>
      <c r="D1667" s="55" t="s">
        <v>108</v>
      </c>
      <c r="E1667" s="26">
        <v>27.393904315093138</v>
      </c>
      <c r="F1667" t="s">
        <v>13</v>
      </c>
      <c r="G1667" t="s">
        <v>27</v>
      </c>
    </row>
    <row r="1668" spans="1:7">
      <c r="A1668" s="52" t="s">
        <v>820</v>
      </c>
      <c r="B1668">
        <v>66</v>
      </c>
      <c r="C1668" t="s">
        <v>453</v>
      </c>
      <c r="D1668" s="55" t="s">
        <v>408</v>
      </c>
      <c r="E1668" s="26">
        <v>25.68181004179468</v>
      </c>
      <c r="F1668" t="s">
        <v>12</v>
      </c>
      <c r="G1668" t="s">
        <v>54</v>
      </c>
    </row>
    <row r="1669" spans="1:7">
      <c r="A1669" s="52" t="s">
        <v>820</v>
      </c>
      <c r="B1669">
        <v>67</v>
      </c>
      <c r="C1669" t="s">
        <v>124</v>
      </c>
      <c r="D1669" s="55" t="s">
        <v>123</v>
      </c>
      <c r="E1669" s="26">
        <v>25.33436729147261</v>
      </c>
      <c r="F1669" t="s">
        <v>14</v>
      </c>
      <c r="G1669" t="s">
        <v>69</v>
      </c>
    </row>
    <row r="1670" spans="1:7">
      <c r="A1670" s="52" t="s">
        <v>820</v>
      </c>
      <c r="B1670">
        <v>68</v>
      </c>
      <c r="C1670" t="s">
        <v>455</v>
      </c>
      <c r="D1670" s="55" t="s">
        <v>153</v>
      </c>
      <c r="E1670" s="26">
        <v>24.951960004428575</v>
      </c>
      <c r="F1670" t="s">
        <v>13</v>
      </c>
      <c r="G1670" t="s">
        <v>27</v>
      </c>
    </row>
    <row r="1671" spans="1:7">
      <c r="A1671" s="52" t="s">
        <v>820</v>
      </c>
      <c r="B1671">
        <v>69</v>
      </c>
      <c r="C1671" t="s">
        <v>416</v>
      </c>
      <c r="D1671" s="55" t="s">
        <v>395</v>
      </c>
      <c r="E1671" s="26">
        <v>24.720175294432888</v>
      </c>
      <c r="F1671" t="s">
        <v>12</v>
      </c>
      <c r="G1671" t="s">
        <v>33</v>
      </c>
    </row>
    <row r="1672" spans="1:7">
      <c r="A1672" s="52" t="s">
        <v>820</v>
      </c>
      <c r="B1672">
        <v>70</v>
      </c>
      <c r="C1672" t="s">
        <v>451</v>
      </c>
      <c r="D1672" s="55" t="s">
        <v>375</v>
      </c>
      <c r="E1672" s="26">
        <v>24.405885853469513</v>
      </c>
      <c r="F1672" t="s">
        <v>12</v>
      </c>
      <c r="G1672" t="s">
        <v>90</v>
      </c>
    </row>
    <row r="1673" spans="1:7">
      <c r="A1673" s="52" t="s">
        <v>820</v>
      </c>
      <c r="B1673">
        <v>71</v>
      </c>
      <c r="C1673" t="s">
        <v>430</v>
      </c>
      <c r="D1673" s="55" t="s">
        <v>429</v>
      </c>
      <c r="E1673" s="26">
        <v>24.327879394163656</v>
      </c>
      <c r="F1673" t="s">
        <v>12</v>
      </c>
      <c r="G1673" t="s">
        <v>99</v>
      </c>
    </row>
    <row r="1674" spans="1:7">
      <c r="A1674" s="52" t="s">
        <v>820</v>
      </c>
      <c r="B1674">
        <v>72</v>
      </c>
      <c r="C1674" t="s">
        <v>432</v>
      </c>
      <c r="D1674" s="55" t="s">
        <v>431</v>
      </c>
      <c r="E1674" s="26">
        <v>24.277338734991257</v>
      </c>
      <c r="F1674" t="s">
        <v>12</v>
      </c>
      <c r="G1674" t="s">
        <v>54</v>
      </c>
    </row>
    <row r="1675" spans="1:7">
      <c r="A1675" s="52" t="s">
        <v>820</v>
      </c>
      <c r="B1675">
        <v>73</v>
      </c>
      <c r="C1675" t="s">
        <v>131</v>
      </c>
      <c r="D1675" s="55" t="s">
        <v>130</v>
      </c>
      <c r="E1675" s="26">
        <v>24.168023554631173</v>
      </c>
      <c r="F1675" t="s">
        <v>14</v>
      </c>
      <c r="G1675" t="s">
        <v>54</v>
      </c>
    </row>
    <row r="1676" spans="1:7">
      <c r="A1676" s="52" t="s">
        <v>820</v>
      </c>
      <c r="B1676">
        <v>74</v>
      </c>
      <c r="C1676" t="s">
        <v>473</v>
      </c>
      <c r="D1676" s="55" t="s">
        <v>407</v>
      </c>
      <c r="E1676" s="26">
        <v>23.972131044313432</v>
      </c>
      <c r="F1676" t="s">
        <v>14</v>
      </c>
      <c r="G1676" t="s">
        <v>54</v>
      </c>
    </row>
    <row r="1677" spans="1:7">
      <c r="A1677" s="52" t="s">
        <v>820</v>
      </c>
      <c r="B1677">
        <v>75</v>
      </c>
      <c r="C1677" t="s">
        <v>129</v>
      </c>
      <c r="D1677" s="55" t="s">
        <v>128</v>
      </c>
      <c r="E1677" s="26">
        <v>23.947802554734427</v>
      </c>
      <c r="F1677" t="s">
        <v>14</v>
      </c>
      <c r="G1677" t="s">
        <v>69</v>
      </c>
    </row>
    <row r="1678" spans="1:7">
      <c r="A1678" s="52" t="s">
        <v>820</v>
      </c>
      <c r="B1678">
        <v>76</v>
      </c>
      <c r="C1678" t="s">
        <v>412</v>
      </c>
      <c r="D1678" s="55" t="s">
        <v>411</v>
      </c>
      <c r="E1678" s="26">
        <v>23.923472089999997</v>
      </c>
      <c r="F1678" t="s">
        <v>14</v>
      </c>
      <c r="G1678" t="s">
        <v>27</v>
      </c>
    </row>
    <row r="1679" spans="1:7">
      <c r="A1679" s="52" t="s">
        <v>820</v>
      </c>
      <c r="B1679">
        <v>77</v>
      </c>
      <c r="C1679" t="s">
        <v>235</v>
      </c>
      <c r="D1679" s="55" t="s">
        <v>373</v>
      </c>
      <c r="E1679" s="26">
        <v>23.909590121509041</v>
      </c>
      <c r="F1679" t="s">
        <v>12</v>
      </c>
      <c r="G1679" t="s">
        <v>69</v>
      </c>
    </row>
    <row r="1680" spans="1:7">
      <c r="A1680" s="52" t="s">
        <v>820</v>
      </c>
      <c r="B1680">
        <v>78</v>
      </c>
      <c r="C1680" t="s">
        <v>465</v>
      </c>
      <c r="D1680" s="55" t="s">
        <v>404</v>
      </c>
      <c r="E1680" s="26">
        <v>23.853033749728851</v>
      </c>
      <c r="F1680" t="s">
        <v>12</v>
      </c>
      <c r="G1680" t="s">
        <v>127</v>
      </c>
    </row>
    <row r="1681" spans="1:7">
      <c r="A1681" s="52" t="s">
        <v>820</v>
      </c>
      <c r="B1681">
        <v>79</v>
      </c>
      <c r="C1681" t="s">
        <v>254</v>
      </c>
      <c r="D1681" s="55" t="s">
        <v>405</v>
      </c>
      <c r="E1681" s="26">
        <v>23.647516966979438</v>
      </c>
      <c r="F1681" t="s">
        <v>14</v>
      </c>
      <c r="G1681" t="s">
        <v>54</v>
      </c>
    </row>
    <row r="1682" spans="1:7">
      <c r="A1682" s="52" t="s">
        <v>820</v>
      </c>
      <c r="B1682">
        <v>80</v>
      </c>
      <c r="C1682" t="s">
        <v>434</v>
      </c>
      <c r="D1682" s="55" t="s">
        <v>433</v>
      </c>
      <c r="E1682" s="26">
        <v>23.581432402999997</v>
      </c>
      <c r="F1682" t="s">
        <v>14</v>
      </c>
      <c r="G1682" t="s">
        <v>27</v>
      </c>
    </row>
    <row r="1683" spans="1:7">
      <c r="A1683" s="52" t="s">
        <v>820</v>
      </c>
      <c r="B1683">
        <v>81</v>
      </c>
      <c r="C1683" t="s">
        <v>205</v>
      </c>
      <c r="D1683" s="55" t="s">
        <v>415</v>
      </c>
      <c r="E1683" s="26">
        <v>23.357123948909674</v>
      </c>
      <c r="F1683" t="s">
        <v>12</v>
      </c>
      <c r="G1683" t="s">
        <v>30</v>
      </c>
    </row>
    <row r="1684" spans="1:7">
      <c r="A1684" s="52" t="s">
        <v>820</v>
      </c>
      <c r="B1684">
        <v>82</v>
      </c>
      <c r="C1684" t="s">
        <v>472</v>
      </c>
      <c r="D1684" s="55" t="s">
        <v>435</v>
      </c>
      <c r="E1684" s="26">
        <v>23.289010988402673</v>
      </c>
      <c r="F1684" t="s">
        <v>12</v>
      </c>
      <c r="G1684" t="s">
        <v>54</v>
      </c>
    </row>
    <row r="1685" spans="1:7">
      <c r="A1685" s="52" t="s">
        <v>820</v>
      </c>
      <c r="B1685">
        <v>83</v>
      </c>
      <c r="C1685" t="s">
        <v>191</v>
      </c>
      <c r="D1685" s="55" t="s">
        <v>190</v>
      </c>
      <c r="E1685" s="26">
        <v>23.121432505743311</v>
      </c>
      <c r="F1685" t="s">
        <v>13</v>
      </c>
      <c r="G1685" t="s">
        <v>30</v>
      </c>
    </row>
    <row r="1686" spans="1:7">
      <c r="A1686" s="52" t="s">
        <v>820</v>
      </c>
      <c r="B1686">
        <v>84</v>
      </c>
      <c r="C1686" t="s">
        <v>147</v>
      </c>
      <c r="D1686" s="55" t="s">
        <v>146</v>
      </c>
      <c r="E1686" s="26">
        <v>23.055278368273978</v>
      </c>
      <c r="F1686" t="s">
        <v>12</v>
      </c>
      <c r="G1686" t="s">
        <v>33</v>
      </c>
    </row>
    <row r="1687" spans="1:7">
      <c r="A1687" s="52" t="s">
        <v>820</v>
      </c>
      <c r="B1687">
        <v>85</v>
      </c>
      <c r="C1687" t="s">
        <v>143</v>
      </c>
      <c r="D1687" s="55" t="s">
        <v>142</v>
      </c>
      <c r="E1687" s="26">
        <v>22.911601137590299</v>
      </c>
      <c r="F1687" t="s">
        <v>12</v>
      </c>
      <c r="G1687" t="s">
        <v>54</v>
      </c>
    </row>
    <row r="1688" spans="1:7">
      <c r="A1688" s="52" t="s">
        <v>820</v>
      </c>
      <c r="B1688">
        <v>86</v>
      </c>
      <c r="C1688" t="s">
        <v>438</v>
      </c>
      <c r="D1688" s="55" t="s">
        <v>437</v>
      </c>
      <c r="E1688" s="26">
        <v>21.960552672368461</v>
      </c>
      <c r="F1688" t="s">
        <v>13</v>
      </c>
      <c r="G1688" t="s">
        <v>54</v>
      </c>
    </row>
    <row r="1689" spans="1:7">
      <c r="A1689" s="52" t="s">
        <v>820</v>
      </c>
      <c r="B1689">
        <v>87</v>
      </c>
      <c r="C1689" t="s">
        <v>126</v>
      </c>
      <c r="D1689" s="55" t="s">
        <v>125</v>
      </c>
      <c r="E1689" s="26">
        <v>21.829831621390564</v>
      </c>
      <c r="F1689" t="s">
        <v>14</v>
      </c>
      <c r="G1689" t="s">
        <v>127</v>
      </c>
    </row>
    <row r="1690" spans="1:7">
      <c r="A1690" s="52" t="s">
        <v>820</v>
      </c>
      <c r="B1690">
        <v>88</v>
      </c>
      <c r="C1690" t="s">
        <v>440</v>
      </c>
      <c r="D1690" s="55" t="s">
        <v>439</v>
      </c>
      <c r="E1690" s="26">
        <v>21.779362478895074</v>
      </c>
      <c r="F1690" t="s">
        <v>13</v>
      </c>
      <c r="G1690" t="s">
        <v>54</v>
      </c>
    </row>
    <row r="1691" spans="1:7">
      <c r="A1691" s="52" t="s">
        <v>820</v>
      </c>
      <c r="B1691">
        <v>89</v>
      </c>
      <c r="C1691" t="s">
        <v>214</v>
      </c>
      <c r="D1691" s="55" t="s">
        <v>406</v>
      </c>
      <c r="E1691" s="26">
        <v>21.585828240471646</v>
      </c>
      <c r="F1691" t="s">
        <v>13</v>
      </c>
      <c r="G1691" t="s">
        <v>127</v>
      </c>
    </row>
    <row r="1692" spans="1:7">
      <c r="A1692" s="52" t="s">
        <v>820</v>
      </c>
      <c r="B1692">
        <v>90</v>
      </c>
      <c r="C1692" t="s">
        <v>198</v>
      </c>
      <c r="D1692" s="55" t="s">
        <v>197</v>
      </c>
      <c r="E1692" s="26">
        <v>21.50595618478231</v>
      </c>
      <c r="F1692" t="s">
        <v>13</v>
      </c>
      <c r="G1692" t="s">
        <v>54</v>
      </c>
    </row>
    <row r="1693" spans="1:7">
      <c r="A1693" s="52" t="s">
        <v>820</v>
      </c>
      <c r="B1693">
        <v>91</v>
      </c>
      <c r="C1693" t="s">
        <v>187</v>
      </c>
      <c r="D1693" s="55" t="s">
        <v>425</v>
      </c>
      <c r="E1693" s="26">
        <v>21.483091028569238</v>
      </c>
      <c r="F1693" t="s">
        <v>13</v>
      </c>
      <c r="G1693" t="s">
        <v>30</v>
      </c>
    </row>
    <row r="1694" spans="1:7">
      <c r="A1694" s="52" t="s">
        <v>820</v>
      </c>
      <c r="B1694">
        <v>92</v>
      </c>
      <c r="C1694" t="s">
        <v>253</v>
      </c>
      <c r="D1694" s="55" t="s">
        <v>369</v>
      </c>
      <c r="E1694" s="26">
        <v>21.376527941542808</v>
      </c>
      <c r="F1694" t="s">
        <v>14</v>
      </c>
      <c r="G1694" t="s">
        <v>54</v>
      </c>
    </row>
    <row r="1695" spans="1:7">
      <c r="A1695" s="52" t="s">
        <v>820</v>
      </c>
      <c r="B1695">
        <v>93</v>
      </c>
      <c r="C1695" t="s">
        <v>410</v>
      </c>
      <c r="D1695" s="55" t="s">
        <v>206</v>
      </c>
      <c r="E1695" s="26">
        <v>21.359881627132484</v>
      </c>
      <c r="F1695" t="s">
        <v>12</v>
      </c>
      <c r="G1695" t="s">
        <v>27</v>
      </c>
    </row>
    <row r="1696" spans="1:7">
      <c r="A1696" s="52" t="s">
        <v>820</v>
      </c>
      <c r="B1696">
        <v>94</v>
      </c>
      <c r="C1696" t="s">
        <v>805</v>
      </c>
      <c r="D1696" s="55" t="s">
        <v>388</v>
      </c>
      <c r="E1696" s="26">
        <v>21.272595435799495</v>
      </c>
      <c r="F1696" t="s">
        <v>12</v>
      </c>
      <c r="G1696" t="s">
        <v>90</v>
      </c>
    </row>
    <row r="1697" spans="1:7" s="25" customFormat="1">
      <c r="A1697" s="52" t="s">
        <v>820</v>
      </c>
      <c r="B1697">
        <v>95</v>
      </c>
      <c r="C1697" t="s">
        <v>424</v>
      </c>
      <c r="D1697" s="55" t="s">
        <v>423</v>
      </c>
      <c r="E1697" s="26">
        <v>21.12725150156384</v>
      </c>
      <c r="F1697" t="s">
        <v>12</v>
      </c>
      <c r="G1697" t="s">
        <v>57</v>
      </c>
    </row>
    <row r="1698" spans="1:7">
      <c r="A1698" s="52" t="s">
        <v>820</v>
      </c>
      <c r="B1698">
        <v>96</v>
      </c>
      <c r="C1698" t="s">
        <v>414</v>
      </c>
      <c r="D1698" s="55" t="s">
        <v>413</v>
      </c>
      <c r="E1698" s="26">
        <v>20.760540244000001</v>
      </c>
      <c r="F1698" t="s">
        <v>14</v>
      </c>
      <c r="G1698" t="s">
        <v>99</v>
      </c>
    </row>
    <row r="1699" spans="1:7">
      <c r="A1699" s="52" t="s">
        <v>820</v>
      </c>
      <c r="B1699">
        <v>97</v>
      </c>
      <c r="C1699" t="s">
        <v>442</v>
      </c>
      <c r="D1699" s="55" t="s">
        <v>441</v>
      </c>
      <c r="E1699" s="26">
        <v>20.369734894406157</v>
      </c>
      <c r="F1699" t="s">
        <v>12</v>
      </c>
      <c r="G1699" t="s">
        <v>54</v>
      </c>
    </row>
    <row r="1700" spans="1:7">
      <c r="A1700" s="52" t="s">
        <v>820</v>
      </c>
      <c r="B1700">
        <v>98</v>
      </c>
      <c r="C1700" t="s">
        <v>111</v>
      </c>
      <c r="D1700" s="55" t="s">
        <v>110</v>
      </c>
      <c r="E1700" s="26">
        <v>20.356033354174375</v>
      </c>
      <c r="F1700" t="s">
        <v>14</v>
      </c>
      <c r="G1700" t="s">
        <v>69</v>
      </c>
    </row>
    <row r="1701" spans="1:7">
      <c r="A1701" s="52" t="s">
        <v>820</v>
      </c>
      <c r="B1701">
        <v>99</v>
      </c>
      <c r="C1701" t="s">
        <v>444</v>
      </c>
      <c r="D1701" s="55" t="s">
        <v>443</v>
      </c>
      <c r="E1701" s="26">
        <v>20.298051945234846</v>
      </c>
      <c r="F1701" t="s">
        <v>12</v>
      </c>
      <c r="G1701" t="s">
        <v>196</v>
      </c>
    </row>
    <row r="1702" spans="1:7">
      <c r="A1702" s="52" t="s">
        <v>820</v>
      </c>
      <c r="B1702">
        <v>100</v>
      </c>
      <c r="C1702" t="s">
        <v>96</v>
      </c>
      <c r="D1702" s="55" t="s">
        <v>95</v>
      </c>
      <c r="E1702" s="26">
        <v>20.064</v>
      </c>
      <c r="F1702" t="s">
        <v>14</v>
      </c>
      <c r="G1702" t="s">
        <v>69</v>
      </c>
    </row>
    <row r="1703" spans="1:7">
      <c r="A1703" s="49" t="s">
        <v>821</v>
      </c>
      <c r="B1703" s="64" t="s">
        <v>822</v>
      </c>
      <c r="C1703" s="59" t="s">
        <v>445</v>
      </c>
      <c r="D1703" s="50" t="s">
        <v>20</v>
      </c>
      <c r="E1703" s="51">
        <v>446.15300706513671</v>
      </c>
      <c r="F1703" s="49" t="s">
        <v>14</v>
      </c>
      <c r="G1703" t="s">
        <v>22</v>
      </c>
    </row>
    <row r="1704" spans="1:7">
      <c r="A1704" s="49" t="s">
        <v>821</v>
      </c>
      <c r="B1704" s="64" t="s">
        <v>823</v>
      </c>
      <c r="C1704" s="59" t="s">
        <v>29</v>
      </c>
      <c r="D1704" s="50" t="s">
        <v>28</v>
      </c>
      <c r="E1704" s="51">
        <v>267.22486803923692</v>
      </c>
      <c r="F1704" s="49" t="s">
        <v>12</v>
      </c>
      <c r="G1704" t="s">
        <v>30</v>
      </c>
    </row>
    <row r="1705" spans="1:7">
      <c r="A1705" s="49" t="s">
        <v>821</v>
      </c>
      <c r="B1705" s="64" t="s">
        <v>824</v>
      </c>
      <c r="C1705" s="59" t="s">
        <v>26</v>
      </c>
      <c r="D1705" s="50" t="s">
        <v>25</v>
      </c>
      <c r="E1705" s="51">
        <v>258.64793311752817</v>
      </c>
      <c r="F1705" s="49" t="s">
        <v>12</v>
      </c>
      <c r="G1705" t="s">
        <v>27</v>
      </c>
    </row>
    <row r="1706" spans="1:7">
      <c r="A1706" s="49" t="s">
        <v>821</v>
      </c>
      <c r="B1706" s="64" t="s">
        <v>825</v>
      </c>
      <c r="C1706" s="59" t="s">
        <v>225</v>
      </c>
      <c r="D1706" s="50" t="s">
        <v>58</v>
      </c>
      <c r="E1706" s="51">
        <v>255.83262477885555</v>
      </c>
      <c r="F1706" s="49" t="s">
        <v>12</v>
      </c>
      <c r="G1706" t="s">
        <v>60</v>
      </c>
    </row>
    <row r="1707" spans="1:7">
      <c r="A1707" s="49" t="s">
        <v>821</v>
      </c>
      <c r="B1707" s="64" t="s">
        <v>826</v>
      </c>
      <c r="C1707" s="59" t="s">
        <v>56</v>
      </c>
      <c r="D1707" s="50" t="s">
        <v>55</v>
      </c>
      <c r="E1707" s="51">
        <v>216.0222904148805</v>
      </c>
      <c r="F1707" s="49" t="s">
        <v>12</v>
      </c>
      <c r="G1707" t="s">
        <v>57</v>
      </c>
    </row>
    <row r="1708" spans="1:7">
      <c r="A1708" s="49" t="s">
        <v>821</v>
      </c>
      <c r="B1708" s="64" t="s">
        <v>827</v>
      </c>
      <c r="C1708" s="59" t="s">
        <v>45</v>
      </c>
      <c r="D1708" s="50" t="s">
        <v>44</v>
      </c>
      <c r="E1708" s="51">
        <v>208.46570412138266</v>
      </c>
      <c r="F1708" s="49" t="s">
        <v>12</v>
      </c>
      <c r="G1708" t="s">
        <v>30</v>
      </c>
    </row>
    <row r="1709" spans="1:7">
      <c r="A1709" s="49" t="s">
        <v>821</v>
      </c>
      <c r="B1709" s="64" t="s">
        <v>828</v>
      </c>
      <c r="C1709" s="59" t="s">
        <v>39</v>
      </c>
      <c r="D1709" s="50" t="s">
        <v>38</v>
      </c>
      <c r="E1709" s="51">
        <v>187.62239854873852</v>
      </c>
      <c r="F1709" s="49" t="s">
        <v>12</v>
      </c>
      <c r="G1709" t="s">
        <v>30</v>
      </c>
    </row>
    <row r="1710" spans="1:7">
      <c r="A1710" s="49" t="s">
        <v>821</v>
      </c>
      <c r="B1710" s="64" t="s">
        <v>829</v>
      </c>
      <c r="C1710" s="59" t="s">
        <v>37</v>
      </c>
      <c r="D1710" s="50" t="s">
        <v>36</v>
      </c>
      <c r="E1710" s="51">
        <v>184.637</v>
      </c>
      <c r="F1710" s="49" t="s">
        <v>14</v>
      </c>
      <c r="G1710" t="s">
        <v>22</v>
      </c>
    </row>
    <row r="1711" spans="1:7">
      <c r="A1711" s="49" t="s">
        <v>821</v>
      </c>
      <c r="B1711" s="64" t="s">
        <v>830</v>
      </c>
      <c r="C1711" s="59" t="s">
        <v>51</v>
      </c>
      <c r="D1711" s="50" t="s">
        <v>50</v>
      </c>
      <c r="E1711" s="51">
        <v>177.86993114255398</v>
      </c>
      <c r="F1711" s="49" t="s">
        <v>12</v>
      </c>
      <c r="G1711" t="s">
        <v>30</v>
      </c>
    </row>
    <row r="1712" spans="1:7">
      <c r="A1712" s="49" t="s">
        <v>821</v>
      </c>
      <c r="B1712" s="64" t="s">
        <v>831</v>
      </c>
      <c r="C1712" s="59" t="s">
        <v>24</v>
      </c>
      <c r="D1712" s="50" t="s">
        <v>23</v>
      </c>
      <c r="E1712" s="51">
        <v>174.66979847058221</v>
      </c>
      <c r="F1712" s="49" t="s">
        <v>14</v>
      </c>
      <c r="G1712" t="s">
        <v>22</v>
      </c>
    </row>
    <row r="1713" spans="1:7">
      <c r="A1713" s="49" t="s">
        <v>821</v>
      </c>
      <c r="B1713" s="64" t="s">
        <v>832</v>
      </c>
      <c r="C1713" s="59" t="s">
        <v>400</v>
      </c>
      <c r="D1713" s="50" t="s">
        <v>155</v>
      </c>
      <c r="E1713" s="51">
        <v>141.72660718821109</v>
      </c>
      <c r="F1713" s="49" t="s">
        <v>12</v>
      </c>
      <c r="G1713" t="s">
        <v>60</v>
      </c>
    </row>
    <row r="1714" spans="1:7">
      <c r="A1714" s="49" t="s">
        <v>821</v>
      </c>
      <c r="B1714" s="64" t="s">
        <v>833</v>
      </c>
      <c r="C1714" s="59" t="s">
        <v>43</v>
      </c>
      <c r="D1714" s="50" t="s">
        <v>42</v>
      </c>
      <c r="E1714" s="51">
        <v>119.81384572632348</v>
      </c>
      <c r="F1714" s="49" t="s">
        <v>13</v>
      </c>
      <c r="G1714" t="s">
        <v>30</v>
      </c>
    </row>
    <row r="1715" spans="1:7">
      <c r="A1715" s="49" t="s">
        <v>821</v>
      </c>
      <c r="B1715" s="64" t="s">
        <v>834</v>
      </c>
      <c r="C1715" s="59" t="s">
        <v>230</v>
      </c>
      <c r="D1715" s="50" t="s">
        <v>115</v>
      </c>
      <c r="E1715" s="51">
        <v>118.22614747759305</v>
      </c>
      <c r="F1715" s="49" t="s">
        <v>12</v>
      </c>
      <c r="G1715" t="s">
        <v>90</v>
      </c>
    </row>
    <row r="1716" spans="1:7">
      <c r="A1716" s="49" t="s">
        <v>821</v>
      </c>
      <c r="B1716" s="64" t="s">
        <v>835</v>
      </c>
      <c r="C1716" s="59" t="s">
        <v>223</v>
      </c>
      <c r="D1716" s="50" t="s">
        <v>52</v>
      </c>
      <c r="E1716" s="51">
        <v>111.11821072243643</v>
      </c>
      <c r="F1716" s="49" t="s">
        <v>14</v>
      </c>
      <c r="G1716" t="s">
        <v>54</v>
      </c>
    </row>
    <row r="1717" spans="1:7">
      <c r="A1717" s="49" t="s">
        <v>821</v>
      </c>
      <c r="B1717" s="64" t="s">
        <v>836</v>
      </c>
      <c r="C1717" s="59" t="s">
        <v>85</v>
      </c>
      <c r="D1717" s="50" t="s">
        <v>84</v>
      </c>
      <c r="E1717" s="51">
        <v>102.14271673963103</v>
      </c>
      <c r="F1717" s="49" t="s">
        <v>12</v>
      </c>
      <c r="G1717" t="s">
        <v>60</v>
      </c>
    </row>
    <row r="1718" spans="1:7">
      <c r="A1718" s="49" t="s">
        <v>821</v>
      </c>
      <c r="B1718" s="64" t="s">
        <v>837</v>
      </c>
      <c r="C1718" s="59" t="s">
        <v>47</v>
      </c>
      <c r="D1718" s="50" t="s">
        <v>46</v>
      </c>
      <c r="E1718" s="51">
        <v>101.25014144373888</v>
      </c>
      <c r="F1718" s="49" t="s">
        <v>12</v>
      </c>
      <c r="G1718" t="s">
        <v>33</v>
      </c>
    </row>
    <row r="1719" spans="1:7">
      <c r="A1719" s="49" t="s">
        <v>821</v>
      </c>
      <c r="B1719" s="64" t="s">
        <v>838</v>
      </c>
      <c r="C1719" s="59" t="s">
        <v>89</v>
      </c>
      <c r="D1719" s="50" t="s">
        <v>88</v>
      </c>
      <c r="E1719" s="51">
        <v>99.290124087489474</v>
      </c>
      <c r="F1719" s="49" t="s">
        <v>12</v>
      </c>
      <c r="G1719" t="s">
        <v>90</v>
      </c>
    </row>
    <row r="1720" spans="1:7">
      <c r="A1720" s="49" t="s">
        <v>821</v>
      </c>
      <c r="B1720" s="64" t="s">
        <v>839</v>
      </c>
      <c r="C1720" s="59" t="s">
        <v>32</v>
      </c>
      <c r="D1720" s="50" t="s">
        <v>31</v>
      </c>
      <c r="E1720" s="51">
        <v>96.229160373342381</v>
      </c>
      <c r="F1720" s="49" t="s">
        <v>13</v>
      </c>
      <c r="G1720" t="s">
        <v>33</v>
      </c>
    </row>
    <row r="1721" spans="1:7">
      <c r="A1721" s="49" t="s">
        <v>821</v>
      </c>
      <c r="B1721" s="64" t="s">
        <v>840</v>
      </c>
      <c r="C1721" s="59" t="s">
        <v>77</v>
      </c>
      <c r="D1721" s="50" t="s">
        <v>76</v>
      </c>
      <c r="E1721" s="51">
        <v>96.22851506306344</v>
      </c>
      <c r="F1721" s="49" t="s">
        <v>14</v>
      </c>
      <c r="G1721" t="s">
        <v>54</v>
      </c>
    </row>
    <row r="1722" spans="1:7">
      <c r="A1722" s="49" t="s">
        <v>821</v>
      </c>
      <c r="B1722" s="64" t="s">
        <v>841</v>
      </c>
      <c r="C1722" s="59" t="s">
        <v>35</v>
      </c>
      <c r="D1722" s="50" t="s">
        <v>34</v>
      </c>
      <c r="E1722" s="51">
        <v>88.57563442003277</v>
      </c>
      <c r="F1722" s="49" t="s">
        <v>14</v>
      </c>
      <c r="G1722" t="s">
        <v>22</v>
      </c>
    </row>
    <row r="1723" spans="1:7">
      <c r="A1723" s="49" t="s">
        <v>821</v>
      </c>
      <c r="B1723" s="64" t="s">
        <v>842</v>
      </c>
      <c r="C1723" s="59" t="s">
        <v>446</v>
      </c>
      <c r="D1723" s="50" t="s">
        <v>366</v>
      </c>
      <c r="E1723" s="51">
        <v>75.222499997394806</v>
      </c>
      <c r="F1723" s="49" t="s">
        <v>12</v>
      </c>
      <c r="G1723" t="s">
        <v>57</v>
      </c>
    </row>
    <row r="1724" spans="1:7">
      <c r="A1724" s="49" t="s">
        <v>821</v>
      </c>
      <c r="B1724" s="64" t="s">
        <v>843</v>
      </c>
      <c r="C1724" s="59" t="s">
        <v>41</v>
      </c>
      <c r="D1724" s="50" t="s">
        <v>40</v>
      </c>
      <c r="E1724" s="51">
        <v>69.736921052955054</v>
      </c>
      <c r="F1724" s="49" t="s">
        <v>12</v>
      </c>
      <c r="G1724" t="s">
        <v>27</v>
      </c>
    </row>
    <row r="1725" spans="1:7">
      <c r="A1725" s="49" t="s">
        <v>821</v>
      </c>
      <c r="B1725" s="64" t="s">
        <v>844</v>
      </c>
      <c r="C1725" s="59" t="s">
        <v>133</v>
      </c>
      <c r="D1725" s="50" t="s">
        <v>132</v>
      </c>
      <c r="E1725" s="51">
        <v>68.630253928376575</v>
      </c>
      <c r="F1725" s="49" t="s">
        <v>13</v>
      </c>
      <c r="G1725" t="s">
        <v>30</v>
      </c>
    </row>
    <row r="1726" spans="1:7">
      <c r="A1726" s="49" t="s">
        <v>821</v>
      </c>
      <c r="B1726" s="64" t="s">
        <v>845</v>
      </c>
      <c r="C1726" s="59" t="s">
        <v>101</v>
      </c>
      <c r="D1726" s="50" t="s">
        <v>401</v>
      </c>
      <c r="E1726" s="51">
        <v>68.067602523902295</v>
      </c>
      <c r="F1726" s="49" t="s">
        <v>12</v>
      </c>
      <c r="G1726" t="s">
        <v>30</v>
      </c>
    </row>
    <row r="1727" spans="1:7">
      <c r="A1727" s="49" t="s">
        <v>821</v>
      </c>
      <c r="B1727" s="64" t="s">
        <v>846</v>
      </c>
      <c r="C1727" s="59" t="s">
        <v>448</v>
      </c>
      <c r="D1727" s="50" t="s">
        <v>176</v>
      </c>
      <c r="E1727" s="51">
        <v>63.402039379896898</v>
      </c>
      <c r="F1727" s="49" t="s">
        <v>13</v>
      </c>
      <c r="G1727" t="s">
        <v>162</v>
      </c>
    </row>
    <row r="1728" spans="1:7">
      <c r="A1728" s="49" t="s">
        <v>821</v>
      </c>
      <c r="B1728" s="64" t="s">
        <v>847</v>
      </c>
      <c r="C1728" s="59" t="s">
        <v>64</v>
      </c>
      <c r="D1728" s="50" t="s">
        <v>63</v>
      </c>
      <c r="E1728" s="51">
        <v>63.172457159033506</v>
      </c>
      <c r="F1728" s="49" t="s">
        <v>14</v>
      </c>
      <c r="G1728" t="s">
        <v>54</v>
      </c>
    </row>
    <row r="1729" spans="1:7">
      <c r="A1729" s="49" t="s">
        <v>821</v>
      </c>
      <c r="B1729" s="64" t="s">
        <v>848</v>
      </c>
      <c r="C1729" s="59" t="s">
        <v>94</v>
      </c>
      <c r="D1729" s="50" t="s">
        <v>93</v>
      </c>
      <c r="E1729" s="51">
        <v>61.376999999999995</v>
      </c>
      <c r="F1729" s="49" t="s">
        <v>14</v>
      </c>
      <c r="G1729" t="s">
        <v>22</v>
      </c>
    </row>
    <row r="1730" spans="1:7">
      <c r="A1730" s="49" t="s">
        <v>821</v>
      </c>
      <c r="B1730" s="64" t="s">
        <v>849</v>
      </c>
      <c r="C1730" s="59" t="s">
        <v>73</v>
      </c>
      <c r="D1730" s="50" t="s">
        <v>72</v>
      </c>
      <c r="E1730" s="51">
        <v>53.364614138982091</v>
      </c>
      <c r="F1730" s="49" t="s">
        <v>14</v>
      </c>
      <c r="G1730" t="s">
        <v>27</v>
      </c>
    </row>
    <row r="1731" spans="1:7">
      <c r="A1731" s="49" t="s">
        <v>821</v>
      </c>
      <c r="B1731" s="64" t="s">
        <v>850</v>
      </c>
      <c r="C1731" s="59" t="s">
        <v>447</v>
      </c>
      <c r="D1731" s="50" t="s">
        <v>61</v>
      </c>
      <c r="E1731" s="51">
        <v>52.814812880489733</v>
      </c>
      <c r="F1731" s="49" t="s">
        <v>14</v>
      </c>
      <c r="G1731" t="s">
        <v>54</v>
      </c>
    </row>
    <row r="1732" spans="1:7">
      <c r="A1732" s="49" t="s">
        <v>821</v>
      </c>
      <c r="B1732" s="64" t="s">
        <v>851</v>
      </c>
      <c r="C1732" s="59" t="s">
        <v>92</v>
      </c>
      <c r="D1732" s="50" t="s">
        <v>91</v>
      </c>
      <c r="E1732" s="51">
        <v>51.361498941219061</v>
      </c>
      <c r="F1732" s="49" t="s">
        <v>13</v>
      </c>
      <c r="G1732" t="s">
        <v>30</v>
      </c>
    </row>
    <row r="1733" spans="1:7">
      <c r="A1733" s="49" t="s">
        <v>821</v>
      </c>
      <c r="B1733" s="64" t="s">
        <v>852</v>
      </c>
      <c r="C1733" s="59" t="s">
        <v>75</v>
      </c>
      <c r="D1733" s="50" t="s">
        <v>74</v>
      </c>
      <c r="E1733" s="51">
        <v>49.490841040654999</v>
      </c>
      <c r="F1733" s="49" t="s">
        <v>14</v>
      </c>
      <c r="G1733" t="s">
        <v>54</v>
      </c>
    </row>
    <row r="1734" spans="1:7">
      <c r="A1734" s="49" t="s">
        <v>821</v>
      </c>
      <c r="B1734" s="64" t="s">
        <v>853</v>
      </c>
      <c r="C1734" s="59" t="s">
        <v>189</v>
      </c>
      <c r="D1734" s="50" t="s">
        <v>188</v>
      </c>
      <c r="E1734" s="51">
        <v>45.815273088620295</v>
      </c>
      <c r="F1734" s="49" t="s">
        <v>12</v>
      </c>
      <c r="G1734" t="s">
        <v>30</v>
      </c>
    </row>
    <row r="1735" spans="1:7">
      <c r="A1735" s="49" t="s">
        <v>821</v>
      </c>
      <c r="B1735" s="64" t="s">
        <v>854</v>
      </c>
      <c r="C1735" s="59" t="s">
        <v>399</v>
      </c>
      <c r="D1735" s="50" t="s">
        <v>48</v>
      </c>
      <c r="E1735" s="51">
        <v>42.115822726377402</v>
      </c>
      <c r="F1735" s="49" t="s">
        <v>14</v>
      </c>
      <c r="G1735" t="s">
        <v>22</v>
      </c>
    </row>
    <row r="1736" spans="1:7">
      <c r="A1736" s="49" t="s">
        <v>821</v>
      </c>
      <c r="B1736" s="64" t="s">
        <v>855</v>
      </c>
      <c r="C1736" s="59" t="s">
        <v>87</v>
      </c>
      <c r="D1736" s="50" t="s">
        <v>86</v>
      </c>
      <c r="E1736" s="51">
        <v>40.468215016165743</v>
      </c>
      <c r="F1736" s="49" t="s">
        <v>13</v>
      </c>
      <c r="G1736" t="s">
        <v>54</v>
      </c>
    </row>
    <row r="1737" spans="1:7">
      <c r="A1737" s="49" t="s">
        <v>821</v>
      </c>
      <c r="B1737" s="64" t="s">
        <v>856</v>
      </c>
      <c r="C1737" s="59" t="s">
        <v>103</v>
      </c>
      <c r="D1737" s="50" t="s">
        <v>102</v>
      </c>
      <c r="E1737" s="51">
        <v>39.60379749480272</v>
      </c>
      <c r="F1737" s="49" t="s">
        <v>14</v>
      </c>
      <c r="G1737" t="s">
        <v>54</v>
      </c>
    </row>
    <row r="1738" spans="1:7">
      <c r="A1738" s="49" t="s">
        <v>821</v>
      </c>
      <c r="B1738" s="64" t="s">
        <v>857</v>
      </c>
      <c r="C1738" s="59" t="s">
        <v>152</v>
      </c>
      <c r="D1738" s="50" t="s">
        <v>151</v>
      </c>
      <c r="E1738" s="51">
        <v>37.0014343549798</v>
      </c>
      <c r="F1738" s="49" t="s">
        <v>12</v>
      </c>
      <c r="G1738" t="s">
        <v>99</v>
      </c>
    </row>
    <row r="1739" spans="1:7">
      <c r="A1739" s="49" t="s">
        <v>821</v>
      </c>
      <c r="B1739" s="64" t="s">
        <v>858</v>
      </c>
      <c r="C1739" s="59" t="s">
        <v>122</v>
      </c>
      <c r="D1739" s="50" t="s">
        <v>121</v>
      </c>
      <c r="E1739" s="51">
        <v>36.098396915215801</v>
      </c>
      <c r="F1739" s="49" t="s">
        <v>12</v>
      </c>
      <c r="G1739" t="s">
        <v>27</v>
      </c>
    </row>
    <row r="1740" spans="1:7">
      <c r="A1740" s="49" t="s">
        <v>821</v>
      </c>
      <c r="B1740" s="64" t="s">
        <v>859</v>
      </c>
      <c r="C1740" s="59" t="s">
        <v>141</v>
      </c>
      <c r="D1740" s="50" t="s">
        <v>140</v>
      </c>
      <c r="E1740" s="51">
        <v>35.623268813262612</v>
      </c>
      <c r="F1740" s="49" t="s">
        <v>13</v>
      </c>
      <c r="G1740" t="s">
        <v>60</v>
      </c>
    </row>
    <row r="1741" spans="1:7">
      <c r="A1741" s="49" t="s">
        <v>821</v>
      </c>
      <c r="B1741" s="64" t="s">
        <v>860</v>
      </c>
      <c r="C1741" s="59" t="s">
        <v>114</v>
      </c>
      <c r="D1741" s="50" t="s">
        <v>113</v>
      </c>
      <c r="E1741" s="51">
        <v>35.068876901442842</v>
      </c>
      <c r="F1741" s="49" t="s">
        <v>13</v>
      </c>
      <c r="G1741" t="s">
        <v>33</v>
      </c>
    </row>
    <row r="1742" spans="1:7">
      <c r="A1742" s="49" t="s">
        <v>821</v>
      </c>
      <c r="B1742" s="64" t="s">
        <v>861</v>
      </c>
      <c r="C1742" s="59" t="s">
        <v>451</v>
      </c>
      <c r="D1742" s="50" t="s">
        <v>375</v>
      </c>
      <c r="E1742" s="51">
        <v>35.056427849806362</v>
      </c>
      <c r="F1742" s="49" t="s">
        <v>12</v>
      </c>
      <c r="G1742" t="s">
        <v>90</v>
      </c>
    </row>
    <row r="1743" spans="1:7">
      <c r="A1743" s="49" t="s">
        <v>821</v>
      </c>
      <c r="B1743" s="64" t="s">
        <v>862</v>
      </c>
      <c r="C1743" s="59" t="s">
        <v>170</v>
      </c>
      <c r="D1743" s="50" t="s">
        <v>169</v>
      </c>
      <c r="E1743" s="51">
        <v>34.678164415503566</v>
      </c>
      <c r="F1743" s="49" t="s">
        <v>14</v>
      </c>
      <c r="G1743" t="s">
        <v>54</v>
      </c>
    </row>
    <row r="1744" spans="1:7">
      <c r="A1744" s="49" t="s">
        <v>821</v>
      </c>
      <c r="B1744" s="64" t="s">
        <v>863</v>
      </c>
      <c r="C1744" s="59" t="s">
        <v>68</v>
      </c>
      <c r="D1744" s="50" t="s">
        <v>67</v>
      </c>
      <c r="E1744" s="51">
        <v>34.424486088853342</v>
      </c>
      <c r="F1744" s="49" t="s">
        <v>14</v>
      </c>
      <c r="G1744" t="s">
        <v>69</v>
      </c>
    </row>
    <row r="1745" spans="1:7">
      <c r="A1745" s="49" t="s">
        <v>821</v>
      </c>
      <c r="B1745" s="64" t="s">
        <v>864</v>
      </c>
      <c r="C1745" s="59" t="s">
        <v>145</v>
      </c>
      <c r="D1745" s="50" t="s">
        <v>144</v>
      </c>
      <c r="E1745" s="51">
        <v>33.895776302621087</v>
      </c>
      <c r="F1745" s="49" t="s">
        <v>12</v>
      </c>
      <c r="G1745" t="s">
        <v>30</v>
      </c>
    </row>
    <row r="1746" spans="1:7">
      <c r="A1746" s="49" t="s">
        <v>821</v>
      </c>
      <c r="B1746" s="64" t="s">
        <v>865</v>
      </c>
      <c r="C1746" s="59" t="s">
        <v>450</v>
      </c>
      <c r="D1746" s="50" t="s">
        <v>117</v>
      </c>
      <c r="E1746" s="51">
        <v>33.53467263715811</v>
      </c>
      <c r="F1746" s="49" t="s">
        <v>13</v>
      </c>
      <c r="G1746" t="s">
        <v>33</v>
      </c>
    </row>
    <row r="1747" spans="1:7">
      <c r="A1747" s="49" t="s">
        <v>821</v>
      </c>
      <c r="B1747" s="64" t="s">
        <v>866</v>
      </c>
      <c r="C1747" s="59" t="s">
        <v>449</v>
      </c>
      <c r="D1747" s="50" t="s">
        <v>138</v>
      </c>
      <c r="E1747" s="51">
        <v>33.435675418476734</v>
      </c>
      <c r="F1747" s="49" t="s">
        <v>14</v>
      </c>
      <c r="G1747" t="s">
        <v>27</v>
      </c>
    </row>
    <row r="1748" spans="1:7">
      <c r="A1748" s="49" t="s">
        <v>821</v>
      </c>
      <c r="B1748" s="64" t="s">
        <v>867</v>
      </c>
      <c r="C1748" s="59" t="s">
        <v>231</v>
      </c>
      <c r="D1748" s="50" t="s">
        <v>374</v>
      </c>
      <c r="E1748" s="51">
        <v>33.334776390242695</v>
      </c>
      <c r="F1748" s="49" t="s">
        <v>12</v>
      </c>
      <c r="G1748" t="s">
        <v>99</v>
      </c>
    </row>
    <row r="1749" spans="1:7">
      <c r="A1749" s="49" t="s">
        <v>821</v>
      </c>
      <c r="B1749" s="64" t="s">
        <v>868</v>
      </c>
      <c r="C1749" s="59" t="s">
        <v>412</v>
      </c>
      <c r="D1749" s="50" t="s">
        <v>411</v>
      </c>
      <c r="E1749" s="51">
        <v>32.792385458927789</v>
      </c>
      <c r="F1749" s="49" t="s">
        <v>14</v>
      </c>
      <c r="G1749" t="s">
        <v>27</v>
      </c>
    </row>
    <row r="1750" spans="1:7">
      <c r="A1750" s="49" t="s">
        <v>821</v>
      </c>
      <c r="B1750" s="64" t="s">
        <v>869</v>
      </c>
      <c r="C1750" s="59" t="s">
        <v>195</v>
      </c>
      <c r="D1750" s="50" t="s">
        <v>194</v>
      </c>
      <c r="E1750" s="51">
        <v>31.009983088853339</v>
      </c>
      <c r="F1750" s="49" t="s">
        <v>12</v>
      </c>
      <c r="G1750" t="s">
        <v>196</v>
      </c>
    </row>
    <row r="1751" spans="1:7">
      <c r="A1751" s="49" t="s">
        <v>821</v>
      </c>
      <c r="B1751" s="64" t="s">
        <v>870</v>
      </c>
      <c r="C1751" s="59" t="s">
        <v>107</v>
      </c>
      <c r="D1751" s="50" t="s">
        <v>106</v>
      </c>
      <c r="E1751" s="51">
        <v>30.990589487851491</v>
      </c>
      <c r="F1751" s="49" t="s">
        <v>14</v>
      </c>
      <c r="G1751" t="s">
        <v>54</v>
      </c>
    </row>
    <row r="1752" spans="1:7">
      <c r="A1752" s="49" t="s">
        <v>821</v>
      </c>
      <c r="B1752" s="64" t="s">
        <v>871</v>
      </c>
      <c r="C1752" s="59" t="s">
        <v>81</v>
      </c>
      <c r="D1752" s="50" t="s">
        <v>80</v>
      </c>
      <c r="E1752" s="51">
        <v>30.627415263184854</v>
      </c>
      <c r="F1752" s="49" t="s">
        <v>14</v>
      </c>
      <c r="G1752" t="s">
        <v>22</v>
      </c>
    </row>
    <row r="1753" spans="1:7">
      <c r="A1753" s="49" t="s">
        <v>821</v>
      </c>
      <c r="B1753" s="64" t="s">
        <v>872</v>
      </c>
      <c r="C1753" s="59" t="s">
        <v>462</v>
      </c>
      <c r="D1753" s="50" t="s">
        <v>461</v>
      </c>
      <c r="E1753" s="51">
        <v>30.474136093344814</v>
      </c>
      <c r="F1753" s="49" t="s">
        <v>12</v>
      </c>
      <c r="G1753" t="s">
        <v>90</v>
      </c>
    </row>
    <row r="1754" spans="1:7">
      <c r="A1754" s="49" t="s">
        <v>821</v>
      </c>
      <c r="B1754" s="64" t="s">
        <v>873</v>
      </c>
      <c r="C1754" s="59" t="s">
        <v>120</v>
      </c>
      <c r="D1754" s="50" t="s">
        <v>119</v>
      </c>
      <c r="E1754" s="51">
        <v>29.636797016025426</v>
      </c>
      <c r="F1754" s="49" t="s">
        <v>12</v>
      </c>
      <c r="G1754" t="s">
        <v>27</v>
      </c>
    </row>
    <row r="1755" spans="1:7">
      <c r="A1755" s="49" t="s">
        <v>821</v>
      </c>
      <c r="B1755" s="64" t="s">
        <v>874</v>
      </c>
      <c r="C1755" s="59" t="s">
        <v>168</v>
      </c>
      <c r="D1755" s="50" t="s">
        <v>167</v>
      </c>
      <c r="E1755" s="51">
        <v>28.648126073445095</v>
      </c>
      <c r="F1755" s="49" t="s">
        <v>12</v>
      </c>
      <c r="G1755" t="s">
        <v>33</v>
      </c>
    </row>
    <row r="1756" spans="1:7">
      <c r="A1756" s="49" t="s">
        <v>821</v>
      </c>
      <c r="B1756" s="64" t="s">
        <v>875</v>
      </c>
      <c r="C1756" s="59" t="s">
        <v>432</v>
      </c>
      <c r="D1756" s="50" t="s">
        <v>431</v>
      </c>
      <c r="E1756" s="51">
        <v>28.458773529109269</v>
      </c>
      <c r="F1756" s="49" t="s">
        <v>12</v>
      </c>
      <c r="G1756" t="s">
        <v>54</v>
      </c>
    </row>
    <row r="1757" spans="1:7">
      <c r="A1757" s="49" t="s">
        <v>821</v>
      </c>
      <c r="B1757" s="64" t="s">
        <v>876</v>
      </c>
      <c r="C1757" s="59" t="s">
        <v>464</v>
      </c>
      <c r="D1757" s="50" t="s">
        <v>463</v>
      </c>
      <c r="E1757" s="51">
        <v>28.244908890697086</v>
      </c>
      <c r="F1757" s="49" t="s">
        <v>12</v>
      </c>
      <c r="G1757" t="s">
        <v>90</v>
      </c>
    </row>
    <row r="1758" spans="1:7">
      <c r="A1758" s="49" t="s">
        <v>821</v>
      </c>
      <c r="B1758" s="64" t="s">
        <v>877</v>
      </c>
      <c r="C1758" s="59" t="s">
        <v>453</v>
      </c>
      <c r="D1758" s="50" t="s">
        <v>408</v>
      </c>
      <c r="E1758" s="51">
        <v>28.133143765347704</v>
      </c>
      <c r="F1758" s="49" t="s">
        <v>12</v>
      </c>
      <c r="G1758" t="s">
        <v>54</v>
      </c>
    </row>
    <row r="1759" spans="1:7">
      <c r="A1759" s="49" t="s">
        <v>821</v>
      </c>
      <c r="B1759" s="64" t="s">
        <v>878</v>
      </c>
      <c r="C1759" s="59" t="s">
        <v>424</v>
      </c>
      <c r="D1759" s="50" t="s">
        <v>423</v>
      </c>
      <c r="E1759" s="51">
        <v>28.097199297360469</v>
      </c>
      <c r="F1759" s="49" t="s">
        <v>12</v>
      </c>
      <c r="G1759" t="s">
        <v>57</v>
      </c>
    </row>
    <row r="1760" spans="1:7">
      <c r="A1760" s="49" t="s">
        <v>821</v>
      </c>
      <c r="B1760" s="64" t="s">
        <v>879</v>
      </c>
      <c r="C1760" s="59" t="s">
        <v>105</v>
      </c>
      <c r="D1760" s="50" t="s">
        <v>104</v>
      </c>
      <c r="E1760" s="51">
        <v>27.637939848136611</v>
      </c>
      <c r="F1760" s="49" t="s">
        <v>13</v>
      </c>
      <c r="G1760" t="s">
        <v>30</v>
      </c>
    </row>
    <row r="1761" spans="1:7">
      <c r="A1761" s="49" t="s">
        <v>821</v>
      </c>
      <c r="B1761" s="64" t="s">
        <v>880</v>
      </c>
      <c r="C1761" s="59" t="s">
        <v>416</v>
      </c>
      <c r="D1761" s="50" t="s">
        <v>395</v>
      </c>
      <c r="E1761" s="51">
        <v>27.631825957211646</v>
      </c>
      <c r="F1761" s="49" t="s">
        <v>12</v>
      </c>
      <c r="G1761" t="s">
        <v>33</v>
      </c>
    </row>
    <row r="1762" spans="1:7">
      <c r="A1762" s="49" t="s">
        <v>821</v>
      </c>
      <c r="B1762" s="64" t="s">
        <v>881</v>
      </c>
      <c r="C1762" s="59" t="s">
        <v>458</v>
      </c>
      <c r="D1762" s="50" t="s">
        <v>457</v>
      </c>
      <c r="E1762" s="51">
        <v>27.226805859572316</v>
      </c>
      <c r="F1762" s="49" t="s">
        <v>12</v>
      </c>
      <c r="G1762" t="s">
        <v>90</v>
      </c>
    </row>
    <row r="1763" spans="1:7">
      <c r="A1763" s="49" t="s">
        <v>821</v>
      </c>
      <c r="B1763" s="64" t="s">
        <v>882</v>
      </c>
      <c r="C1763" s="59" t="s">
        <v>150</v>
      </c>
      <c r="D1763" s="50" t="s">
        <v>149</v>
      </c>
      <c r="E1763" s="51">
        <v>27.208160971798879</v>
      </c>
      <c r="F1763" s="49" t="s">
        <v>14</v>
      </c>
      <c r="G1763" t="s">
        <v>27</v>
      </c>
    </row>
    <row r="1764" spans="1:7">
      <c r="A1764" s="49" t="s">
        <v>821</v>
      </c>
      <c r="B1764" s="64" t="s">
        <v>883</v>
      </c>
      <c r="C1764" s="59" t="s">
        <v>66</v>
      </c>
      <c r="D1764" s="50" t="s">
        <v>65</v>
      </c>
      <c r="E1764" s="51">
        <v>26.894805628287589</v>
      </c>
      <c r="F1764" s="49" t="s">
        <v>14</v>
      </c>
      <c r="G1764" t="s">
        <v>27</v>
      </c>
    </row>
    <row r="1765" spans="1:7">
      <c r="A1765" s="49" t="s">
        <v>821</v>
      </c>
      <c r="B1765" s="64" t="s">
        <v>884</v>
      </c>
      <c r="C1765" s="59" t="s">
        <v>247</v>
      </c>
      <c r="D1765" s="50" t="s">
        <v>377</v>
      </c>
      <c r="E1765" s="51">
        <v>26.451789743218665</v>
      </c>
      <c r="F1765" s="49" t="s">
        <v>12</v>
      </c>
      <c r="G1765" t="s">
        <v>248</v>
      </c>
    </row>
    <row r="1766" spans="1:7">
      <c r="A1766" s="49" t="s">
        <v>821</v>
      </c>
      <c r="B1766" s="64" t="s">
        <v>885</v>
      </c>
      <c r="C1766" s="59" t="s">
        <v>238</v>
      </c>
      <c r="D1766" s="50" t="s">
        <v>180</v>
      </c>
      <c r="E1766" s="51">
        <v>25.884306981297996</v>
      </c>
      <c r="F1766" s="49" t="s">
        <v>13</v>
      </c>
      <c r="G1766" t="s">
        <v>54</v>
      </c>
    </row>
    <row r="1767" spans="1:7">
      <c r="A1767" s="49" t="s">
        <v>821</v>
      </c>
      <c r="B1767" s="64" t="s">
        <v>886</v>
      </c>
      <c r="C1767" s="59" t="s">
        <v>131</v>
      </c>
      <c r="D1767" s="50" t="s">
        <v>130</v>
      </c>
      <c r="E1767" s="51">
        <v>25.668842199442381</v>
      </c>
      <c r="F1767" s="49" t="s">
        <v>14</v>
      </c>
      <c r="G1767" t="s">
        <v>54</v>
      </c>
    </row>
    <row r="1768" spans="1:7">
      <c r="A1768" s="49" t="s">
        <v>821</v>
      </c>
      <c r="B1768" s="64" t="s">
        <v>887</v>
      </c>
      <c r="C1768" s="59" t="s">
        <v>226</v>
      </c>
      <c r="D1768" s="50" t="s">
        <v>367</v>
      </c>
      <c r="E1768" s="51">
        <v>25.638402967553343</v>
      </c>
      <c r="F1768" s="49" t="s">
        <v>14</v>
      </c>
      <c r="G1768" t="s">
        <v>22</v>
      </c>
    </row>
    <row r="1769" spans="1:7">
      <c r="A1769" s="49" t="s">
        <v>821</v>
      </c>
      <c r="B1769" s="64" t="s">
        <v>888</v>
      </c>
      <c r="C1769" s="59" t="s">
        <v>442</v>
      </c>
      <c r="D1769" s="50" t="s">
        <v>441</v>
      </c>
      <c r="E1769" s="51">
        <v>25.547591448922375</v>
      </c>
      <c r="F1769" s="49" t="s">
        <v>12</v>
      </c>
      <c r="G1769" t="s">
        <v>54</v>
      </c>
    </row>
    <row r="1770" spans="1:7">
      <c r="A1770" s="49" t="s">
        <v>821</v>
      </c>
      <c r="B1770" s="64" t="s">
        <v>889</v>
      </c>
      <c r="C1770" s="59" t="s">
        <v>745</v>
      </c>
      <c r="D1770" s="50" t="s">
        <v>474</v>
      </c>
      <c r="E1770" s="51">
        <v>24.667706870240387</v>
      </c>
      <c r="F1770" s="65" t="s">
        <v>14</v>
      </c>
      <c r="G1770" t="s">
        <v>162</v>
      </c>
    </row>
    <row r="1771" spans="1:7">
      <c r="A1771" s="49" t="s">
        <v>821</v>
      </c>
      <c r="B1771" s="64" t="s">
        <v>890</v>
      </c>
      <c r="C1771" s="59" t="s">
        <v>205</v>
      </c>
      <c r="D1771" s="50" t="s">
        <v>415</v>
      </c>
      <c r="E1771" s="51">
        <v>24.588706470475525</v>
      </c>
      <c r="F1771" s="49" t="s">
        <v>12</v>
      </c>
      <c r="G1771" t="s">
        <v>30</v>
      </c>
    </row>
    <row r="1772" spans="1:7">
      <c r="A1772" s="49" t="s">
        <v>821</v>
      </c>
      <c r="B1772" s="64" t="s">
        <v>891</v>
      </c>
      <c r="C1772" s="59" t="s">
        <v>452</v>
      </c>
      <c r="D1772" s="50" t="s">
        <v>210</v>
      </c>
      <c r="E1772" s="51">
        <v>24.247130686003178</v>
      </c>
      <c r="F1772" s="49" t="s">
        <v>12</v>
      </c>
      <c r="G1772" t="s">
        <v>127</v>
      </c>
    </row>
    <row r="1773" spans="1:7">
      <c r="A1773" s="49" t="s">
        <v>821</v>
      </c>
      <c r="B1773" s="64" t="s">
        <v>892</v>
      </c>
      <c r="C1773" s="59" t="s">
        <v>98</v>
      </c>
      <c r="D1773" s="50" t="s">
        <v>97</v>
      </c>
      <c r="E1773" s="51">
        <v>24.117397912358982</v>
      </c>
      <c r="F1773" s="49" t="s">
        <v>14</v>
      </c>
      <c r="G1773" t="s">
        <v>99</v>
      </c>
    </row>
    <row r="1774" spans="1:7">
      <c r="A1774" s="49" t="s">
        <v>821</v>
      </c>
      <c r="B1774" s="64" t="s">
        <v>893</v>
      </c>
      <c r="C1774" s="59" t="s">
        <v>193</v>
      </c>
      <c r="D1774" s="50" t="s">
        <v>192</v>
      </c>
      <c r="E1774" s="51">
        <v>24.111000000000001</v>
      </c>
      <c r="F1774" s="49" t="s">
        <v>14</v>
      </c>
      <c r="G1774" t="s">
        <v>27</v>
      </c>
    </row>
    <row r="1775" spans="1:7">
      <c r="A1775" s="49" t="s">
        <v>821</v>
      </c>
      <c r="B1775" s="64" t="s">
        <v>894</v>
      </c>
      <c r="C1775" s="59" t="s">
        <v>472</v>
      </c>
      <c r="D1775" s="50" t="s">
        <v>435</v>
      </c>
      <c r="E1775" s="51">
        <v>23.835084514362691</v>
      </c>
      <c r="F1775" s="49" t="s">
        <v>12</v>
      </c>
      <c r="G1775" t="s">
        <v>54</v>
      </c>
    </row>
    <row r="1776" spans="1:7">
      <c r="A1776" s="49" t="s">
        <v>821</v>
      </c>
      <c r="B1776" s="64" t="s">
        <v>895</v>
      </c>
      <c r="C1776" s="59" t="s">
        <v>158</v>
      </c>
      <c r="D1776" s="50" t="s">
        <v>157</v>
      </c>
      <c r="E1776" s="51">
        <v>23.38992654992423</v>
      </c>
      <c r="F1776" s="49" t="s">
        <v>14</v>
      </c>
      <c r="G1776" t="s">
        <v>33</v>
      </c>
    </row>
    <row r="1777" spans="1:7">
      <c r="A1777" s="49" t="s">
        <v>821</v>
      </c>
      <c r="B1777" s="64" t="s">
        <v>896</v>
      </c>
      <c r="C1777" s="59" t="s">
        <v>455</v>
      </c>
      <c r="D1777" s="50" t="s">
        <v>153</v>
      </c>
      <c r="E1777" s="51">
        <v>23.081886756636919</v>
      </c>
      <c r="F1777" s="49" t="s">
        <v>13</v>
      </c>
      <c r="G1777" t="s">
        <v>27</v>
      </c>
    </row>
    <row r="1778" spans="1:7">
      <c r="A1778" s="49" t="s">
        <v>821</v>
      </c>
      <c r="B1778" s="64" t="s">
        <v>897</v>
      </c>
      <c r="C1778" s="59" t="s">
        <v>438</v>
      </c>
      <c r="D1778" s="50" t="s">
        <v>437</v>
      </c>
      <c r="E1778" s="51">
        <v>22.934199719245662</v>
      </c>
      <c r="F1778" s="49" t="s">
        <v>13</v>
      </c>
      <c r="G1778" t="s">
        <v>54</v>
      </c>
    </row>
    <row r="1779" spans="1:7">
      <c r="A1779" s="49" t="s">
        <v>821</v>
      </c>
      <c r="B1779" s="64" t="s">
        <v>898</v>
      </c>
      <c r="C1779" s="59" t="s">
        <v>471</v>
      </c>
      <c r="D1779" s="50" t="s">
        <v>470</v>
      </c>
      <c r="E1779" s="51">
        <v>22.766906039066622</v>
      </c>
      <c r="F1779" s="49" t="s">
        <v>12</v>
      </c>
      <c r="G1779" t="s">
        <v>57</v>
      </c>
    </row>
    <row r="1780" spans="1:7">
      <c r="A1780" s="49" t="s">
        <v>821</v>
      </c>
      <c r="B1780" s="64" t="s">
        <v>899</v>
      </c>
      <c r="C1780" s="59" t="s">
        <v>143</v>
      </c>
      <c r="D1780" s="50" t="s">
        <v>142</v>
      </c>
      <c r="E1780" s="51">
        <v>22.511316482530727</v>
      </c>
      <c r="F1780" s="49" t="s">
        <v>12</v>
      </c>
      <c r="G1780" t="s">
        <v>54</v>
      </c>
    </row>
    <row r="1781" spans="1:7">
      <c r="A1781" s="49" t="s">
        <v>821</v>
      </c>
      <c r="B1781" s="64" t="s">
        <v>900</v>
      </c>
      <c r="C1781" s="59" t="s">
        <v>187</v>
      </c>
      <c r="D1781" s="50" t="s">
        <v>425</v>
      </c>
      <c r="E1781" s="51">
        <v>21.736764638795499</v>
      </c>
      <c r="F1781" s="49" t="s">
        <v>13</v>
      </c>
      <c r="G1781" t="s">
        <v>30</v>
      </c>
    </row>
    <row r="1782" spans="1:7">
      <c r="A1782" s="49" t="s">
        <v>821</v>
      </c>
      <c r="B1782" s="64" t="s">
        <v>901</v>
      </c>
      <c r="C1782" s="59" t="s">
        <v>476</v>
      </c>
      <c r="D1782" s="50" t="s">
        <v>475</v>
      </c>
      <c r="E1782" s="51">
        <v>21.690862415238254</v>
      </c>
      <c r="F1782" s="49" t="s">
        <v>14</v>
      </c>
      <c r="G1782" t="s">
        <v>54</v>
      </c>
    </row>
    <row r="1783" spans="1:7">
      <c r="A1783" s="49" t="s">
        <v>821</v>
      </c>
      <c r="B1783" s="64" t="s">
        <v>902</v>
      </c>
      <c r="C1783" s="59" t="s">
        <v>198</v>
      </c>
      <c r="D1783" s="50" t="s">
        <v>197</v>
      </c>
      <c r="E1783" s="51">
        <v>21.435581284564879</v>
      </c>
      <c r="F1783" s="49" t="s">
        <v>13</v>
      </c>
      <c r="G1783" t="s">
        <v>54</v>
      </c>
    </row>
    <row r="1784" spans="1:7">
      <c r="A1784" s="49" t="s">
        <v>821</v>
      </c>
      <c r="B1784" s="64" t="s">
        <v>903</v>
      </c>
      <c r="C1784" s="59" t="s">
        <v>430</v>
      </c>
      <c r="D1784" s="50" t="s">
        <v>429</v>
      </c>
      <c r="E1784" s="51">
        <v>21.117616266904793</v>
      </c>
      <c r="F1784" s="49" t="s">
        <v>12</v>
      </c>
      <c r="G1784" t="s">
        <v>99</v>
      </c>
    </row>
    <row r="1785" spans="1:7">
      <c r="A1785" s="49" t="s">
        <v>821</v>
      </c>
      <c r="B1785" s="64" t="s">
        <v>904</v>
      </c>
      <c r="C1785" s="59" t="s">
        <v>504</v>
      </c>
      <c r="D1785" s="50" t="s">
        <v>477</v>
      </c>
      <c r="E1785" s="51">
        <v>20.823923209872184</v>
      </c>
      <c r="F1785" s="49" t="s">
        <v>12</v>
      </c>
      <c r="G1785" t="s">
        <v>90</v>
      </c>
    </row>
    <row r="1786" spans="1:7">
      <c r="A1786" s="49" t="s">
        <v>821</v>
      </c>
      <c r="B1786" s="64" t="s">
        <v>905</v>
      </c>
      <c r="C1786" s="59" t="s">
        <v>469</v>
      </c>
      <c r="D1786" s="50" t="s">
        <v>468</v>
      </c>
      <c r="E1786" s="51">
        <v>20.639986472694616</v>
      </c>
      <c r="F1786" s="49" t="s">
        <v>12</v>
      </c>
      <c r="G1786" t="s">
        <v>162</v>
      </c>
    </row>
    <row r="1787" spans="1:7">
      <c r="A1787" s="49" t="s">
        <v>821</v>
      </c>
      <c r="B1787" s="64" t="s">
        <v>906</v>
      </c>
      <c r="C1787" s="59" t="s">
        <v>511</v>
      </c>
      <c r="D1787" s="50" t="s">
        <v>391</v>
      </c>
      <c r="E1787" s="51">
        <v>20.45855337228414</v>
      </c>
      <c r="F1787" s="49" t="s">
        <v>12</v>
      </c>
      <c r="G1787" t="s">
        <v>90</v>
      </c>
    </row>
    <row r="1788" spans="1:7">
      <c r="A1788" s="49" t="s">
        <v>821</v>
      </c>
      <c r="B1788" s="64" t="s">
        <v>907</v>
      </c>
      <c r="C1788" s="59" t="s">
        <v>191</v>
      </c>
      <c r="D1788" s="50" t="s">
        <v>190</v>
      </c>
      <c r="E1788" s="51">
        <v>20.440480001055171</v>
      </c>
      <c r="F1788" s="49" t="s">
        <v>13</v>
      </c>
      <c r="G1788" t="s">
        <v>30</v>
      </c>
    </row>
    <row r="1789" spans="1:7">
      <c r="A1789" s="49" t="s">
        <v>821</v>
      </c>
      <c r="B1789" s="64" t="s">
        <v>908</v>
      </c>
      <c r="C1789" s="59" t="s">
        <v>135</v>
      </c>
      <c r="D1789" s="50" t="s">
        <v>134</v>
      </c>
      <c r="E1789" s="51">
        <v>19.646224660506817</v>
      </c>
      <c r="F1789" s="49" t="s">
        <v>14</v>
      </c>
      <c r="G1789" t="s">
        <v>54</v>
      </c>
    </row>
    <row r="1790" spans="1:7">
      <c r="A1790" s="49" t="s">
        <v>821</v>
      </c>
      <c r="B1790" s="64" t="s">
        <v>909</v>
      </c>
      <c r="C1790" s="59" t="s">
        <v>254</v>
      </c>
      <c r="D1790" s="50" t="s">
        <v>405</v>
      </c>
      <c r="E1790" s="51">
        <v>19.277752814068027</v>
      </c>
      <c r="F1790" s="49" t="s">
        <v>14</v>
      </c>
      <c r="G1790" t="s">
        <v>54</v>
      </c>
    </row>
    <row r="1791" spans="1:7">
      <c r="A1791" s="49" t="s">
        <v>821</v>
      </c>
      <c r="B1791" s="64" t="s">
        <v>910</v>
      </c>
      <c r="C1791" s="59" t="s">
        <v>540</v>
      </c>
      <c r="D1791" s="50" t="s">
        <v>478</v>
      </c>
      <c r="E1791" s="51">
        <v>19.176407096616376</v>
      </c>
      <c r="F1791" s="49" t="s">
        <v>13</v>
      </c>
      <c r="G1791" t="s">
        <v>54</v>
      </c>
    </row>
    <row r="1792" spans="1:7">
      <c r="A1792" s="49" t="s">
        <v>821</v>
      </c>
      <c r="B1792" s="64" t="s">
        <v>911</v>
      </c>
      <c r="C1792" s="59" t="s">
        <v>732</v>
      </c>
      <c r="D1792" s="50" t="s">
        <v>479</v>
      </c>
      <c r="E1792" s="51">
        <v>19.132056569581017</v>
      </c>
      <c r="F1792" s="49" t="s">
        <v>13</v>
      </c>
      <c r="G1792" t="s">
        <v>30</v>
      </c>
    </row>
    <row r="1793" spans="1:7">
      <c r="A1793" s="49" t="s">
        <v>821</v>
      </c>
      <c r="B1793" s="64" t="s">
        <v>912</v>
      </c>
      <c r="C1793" s="59" t="s">
        <v>249</v>
      </c>
      <c r="D1793" s="50" t="s">
        <v>368</v>
      </c>
      <c r="E1793" s="51">
        <v>19.105302738198304</v>
      </c>
      <c r="F1793" s="49" t="s">
        <v>14</v>
      </c>
      <c r="G1793" t="s">
        <v>54</v>
      </c>
    </row>
    <row r="1794" spans="1:7">
      <c r="A1794" s="49" t="s">
        <v>821</v>
      </c>
      <c r="B1794" s="64" t="s">
        <v>913</v>
      </c>
      <c r="C1794" s="59" t="s">
        <v>684</v>
      </c>
      <c r="D1794" s="50" t="s">
        <v>480</v>
      </c>
      <c r="E1794" s="51">
        <v>19.077880605219736</v>
      </c>
      <c r="F1794" s="49" t="s">
        <v>12</v>
      </c>
      <c r="G1794" t="s">
        <v>90</v>
      </c>
    </row>
    <row r="1795" spans="1:7">
      <c r="A1795" s="49" t="s">
        <v>821</v>
      </c>
      <c r="B1795" s="64" t="s">
        <v>914</v>
      </c>
      <c r="C1795" s="59" t="s">
        <v>465</v>
      </c>
      <c r="D1795" s="50" t="s">
        <v>404</v>
      </c>
      <c r="E1795" s="51">
        <v>18.979242727376345</v>
      </c>
      <c r="F1795" s="49" t="s">
        <v>12</v>
      </c>
      <c r="G1795" t="s">
        <v>127</v>
      </c>
    </row>
    <row r="1796" spans="1:7">
      <c r="A1796" s="49" t="s">
        <v>821</v>
      </c>
      <c r="B1796" s="64" t="s">
        <v>915</v>
      </c>
      <c r="C1796" s="59" t="s">
        <v>544</v>
      </c>
      <c r="D1796" s="50" t="s">
        <v>481</v>
      </c>
      <c r="E1796" s="51">
        <v>18.883981121260597</v>
      </c>
      <c r="F1796" s="49" t="s">
        <v>12</v>
      </c>
      <c r="G1796" t="s">
        <v>196</v>
      </c>
    </row>
    <row r="1797" spans="1:7">
      <c r="A1797" s="49" t="s">
        <v>821</v>
      </c>
      <c r="B1797" s="64" t="s">
        <v>916</v>
      </c>
      <c r="C1797" s="59" t="s">
        <v>467</v>
      </c>
      <c r="D1797" s="50" t="s">
        <v>466</v>
      </c>
      <c r="E1797" s="51">
        <v>18.502104369298983</v>
      </c>
      <c r="F1797" s="49" t="s">
        <v>14</v>
      </c>
      <c r="G1797" t="s">
        <v>27</v>
      </c>
    </row>
    <row r="1798" spans="1:7">
      <c r="A1798" s="49" t="s">
        <v>821</v>
      </c>
      <c r="B1798" s="64" t="s">
        <v>917</v>
      </c>
      <c r="C1798" s="59" t="s">
        <v>147</v>
      </c>
      <c r="D1798" s="50" t="s">
        <v>146</v>
      </c>
      <c r="E1798" s="51">
        <v>18.472259272755821</v>
      </c>
      <c r="F1798" s="49" t="s">
        <v>12</v>
      </c>
      <c r="G1798" t="s">
        <v>33</v>
      </c>
    </row>
    <row r="1799" spans="1:7" ht="15" customHeight="1">
      <c r="A1799" s="49" t="s">
        <v>821</v>
      </c>
      <c r="B1799" s="64" t="s">
        <v>918</v>
      </c>
      <c r="C1799" s="59" t="s">
        <v>483</v>
      </c>
      <c r="D1799" s="50" t="s">
        <v>482</v>
      </c>
      <c r="E1799" s="51">
        <v>18.331412344888449</v>
      </c>
      <c r="F1799" s="49" t="s">
        <v>12</v>
      </c>
      <c r="G1799" t="s">
        <v>90</v>
      </c>
    </row>
    <row r="1800" spans="1:7">
      <c r="A1800" s="49" t="s">
        <v>821</v>
      </c>
      <c r="B1800" s="64" t="s">
        <v>919</v>
      </c>
      <c r="C1800" s="59" t="s">
        <v>229</v>
      </c>
      <c r="D1800" s="50" t="s">
        <v>82</v>
      </c>
      <c r="E1800" s="51">
        <v>18.17763937970339</v>
      </c>
      <c r="F1800" s="49" t="s">
        <v>14</v>
      </c>
      <c r="G1800" t="s">
        <v>22</v>
      </c>
    </row>
    <row r="1801" spans="1:7" ht="15" customHeight="1">
      <c r="A1801" s="49" t="s">
        <v>821</v>
      </c>
      <c r="B1801" s="64" t="s">
        <v>920</v>
      </c>
      <c r="C1801" s="59" t="s">
        <v>473</v>
      </c>
      <c r="D1801" s="50" t="s">
        <v>407</v>
      </c>
      <c r="E1801" s="51">
        <v>18.044747240096534</v>
      </c>
      <c r="F1801" s="49" t="s">
        <v>14</v>
      </c>
      <c r="G1801" t="s">
        <v>54</v>
      </c>
    </row>
    <row r="1802" spans="1:7">
      <c r="A1802" s="49" t="s">
        <v>821</v>
      </c>
      <c r="B1802" s="64" t="s">
        <v>921</v>
      </c>
      <c r="C1802" t="s">
        <v>71</v>
      </c>
      <c r="D1802" s="55" t="s">
        <v>70</v>
      </c>
      <c r="E1802" s="26">
        <v>17.834121141327451</v>
      </c>
      <c r="F1802" s="49" t="s">
        <v>12</v>
      </c>
      <c r="G1802" t="s">
        <v>27</v>
      </c>
    </row>
    <row r="1803" spans="1:7">
      <c r="A1803" s="49" t="s">
        <v>922</v>
      </c>
      <c r="B1803">
        <v>1</v>
      </c>
      <c r="C1803" t="s">
        <v>21</v>
      </c>
      <c r="D1803" s="55" t="s">
        <v>20</v>
      </c>
      <c r="E1803" s="26">
        <v>495.22252573457092</v>
      </c>
      <c r="F1803" t="s">
        <v>14</v>
      </c>
      <c r="G1803" t="s">
        <v>22</v>
      </c>
    </row>
    <row r="1804" spans="1:7">
      <c r="A1804" s="49" t="s">
        <v>922</v>
      </c>
      <c r="B1804">
        <v>2</v>
      </c>
      <c r="C1804" t="s">
        <v>29</v>
      </c>
      <c r="D1804" s="55" t="s">
        <v>28</v>
      </c>
      <c r="E1804" s="26">
        <v>317.79937048835075</v>
      </c>
      <c r="F1804" t="s">
        <v>12</v>
      </c>
      <c r="G1804" t="s">
        <v>30</v>
      </c>
    </row>
    <row r="1805" spans="1:7">
      <c r="A1805" s="49" t="s">
        <v>922</v>
      </c>
      <c r="B1805">
        <v>3</v>
      </c>
      <c r="C1805" t="s">
        <v>26</v>
      </c>
      <c r="D1805" s="55" t="s">
        <v>25</v>
      </c>
      <c r="E1805" s="26">
        <v>266.32427900506377</v>
      </c>
      <c r="F1805" t="s">
        <v>12</v>
      </c>
      <c r="G1805" t="s">
        <v>27</v>
      </c>
    </row>
    <row r="1806" spans="1:7">
      <c r="A1806" s="49" t="s">
        <v>922</v>
      </c>
      <c r="B1806">
        <v>4</v>
      </c>
      <c r="C1806" t="s">
        <v>45</v>
      </c>
      <c r="D1806" s="55" t="s">
        <v>44</v>
      </c>
      <c r="E1806" s="26">
        <v>254.69725082029103</v>
      </c>
      <c r="F1806" t="s">
        <v>12</v>
      </c>
      <c r="G1806" t="s">
        <v>30</v>
      </c>
    </row>
    <row r="1807" spans="1:7">
      <c r="A1807" s="49" t="s">
        <v>922</v>
      </c>
      <c r="B1807">
        <v>5</v>
      </c>
      <c r="C1807" t="s">
        <v>56</v>
      </c>
      <c r="D1807" s="55" t="s">
        <v>55</v>
      </c>
      <c r="E1807" s="26">
        <v>218.19592996992654</v>
      </c>
      <c r="F1807" t="s">
        <v>12</v>
      </c>
      <c r="G1807" t="s">
        <v>57</v>
      </c>
    </row>
    <row r="1808" spans="1:7">
      <c r="A1808" s="49" t="s">
        <v>922</v>
      </c>
      <c r="B1808">
        <v>6</v>
      </c>
      <c r="C1808" t="s">
        <v>59</v>
      </c>
      <c r="D1808" s="55" t="s">
        <v>58</v>
      </c>
      <c r="E1808" s="26">
        <v>217.98496948111961</v>
      </c>
      <c r="F1808" t="s">
        <v>12</v>
      </c>
      <c r="G1808" t="s">
        <v>60</v>
      </c>
    </row>
    <row r="1809" spans="1:7">
      <c r="A1809" s="49" t="s">
        <v>922</v>
      </c>
      <c r="B1809">
        <v>7</v>
      </c>
      <c r="C1809" t="s">
        <v>39</v>
      </c>
      <c r="D1809" s="55" t="s">
        <v>38</v>
      </c>
      <c r="E1809" s="26">
        <v>212.42694982466196</v>
      </c>
      <c r="F1809" t="s">
        <v>12</v>
      </c>
      <c r="G1809" t="s">
        <v>30</v>
      </c>
    </row>
    <row r="1810" spans="1:7">
      <c r="A1810" s="49" t="s">
        <v>922</v>
      </c>
      <c r="B1810">
        <v>8</v>
      </c>
      <c r="C1810" t="s">
        <v>51</v>
      </c>
      <c r="D1810" s="55" t="s">
        <v>50</v>
      </c>
      <c r="E1810" s="26">
        <v>204.32156682262814</v>
      </c>
      <c r="F1810" t="s">
        <v>12</v>
      </c>
      <c r="G1810" t="s">
        <v>30</v>
      </c>
    </row>
    <row r="1811" spans="1:7">
      <c r="A1811" s="49" t="s">
        <v>922</v>
      </c>
      <c r="B1811">
        <v>9</v>
      </c>
      <c r="C1811" t="s">
        <v>24</v>
      </c>
      <c r="D1811" s="55" t="s">
        <v>23</v>
      </c>
      <c r="E1811" s="26">
        <v>202.26606030341799</v>
      </c>
      <c r="F1811" t="s">
        <v>14</v>
      </c>
      <c r="G1811" t="s">
        <v>22</v>
      </c>
    </row>
    <row r="1812" spans="1:7">
      <c r="A1812" s="49" t="s">
        <v>922</v>
      </c>
      <c r="B1812">
        <v>10</v>
      </c>
      <c r="C1812" t="s">
        <v>53</v>
      </c>
      <c r="D1812" s="55" t="s">
        <v>52</v>
      </c>
      <c r="E1812" s="26">
        <v>162.94614626731959</v>
      </c>
      <c r="F1812" t="s">
        <v>14</v>
      </c>
      <c r="G1812" t="s">
        <v>54</v>
      </c>
    </row>
    <row r="1813" spans="1:7">
      <c r="A1813" s="49" t="s">
        <v>922</v>
      </c>
      <c r="B1813">
        <v>11</v>
      </c>
      <c r="C1813" t="s">
        <v>43</v>
      </c>
      <c r="D1813" s="55" t="s">
        <v>42</v>
      </c>
      <c r="E1813" s="26">
        <v>136.43812822219894</v>
      </c>
      <c r="F1813" t="s">
        <v>13</v>
      </c>
      <c r="G1813" t="s">
        <v>30</v>
      </c>
    </row>
    <row r="1814" spans="1:7">
      <c r="A1814" s="49" t="s">
        <v>922</v>
      </c>
      <c r="B1814">
        <v>12</v>
      </c>
      <c r="C1814" t="s">
        <v>47</v>
      </c>
      <c r="D1814" s="55" t="s">
        <v>46</v>
      </c>
      <c r="E1814" s="26">
        <v>135.50716415780425</v>
      </c>
      <c r="F1814" t="s">
        <v>12</v>
      </c>
      <c r="G1814" t="s">
        <v>33</v>
      </c>
    </row>
    <row r="1815" spans="1:7">
      <c r="A1815" s="49" t="s">
        <v>922</v>
      </c>
      <c r="B1815">
        <v>13</v>
      </c>
      <c r="C1815" t="s">
        <v>37</v>
      </c>
      <c r="D1815" s="55" t="s">
        <v>36</v>
      </c>
      <c r="E1815" s="26">
        <v>134.69686194885</v>
      </c>
      <c r="F1815" t="s">
        <v>14</v>
      </c>
      <c r="G1815" t="s">
        <v>22</v>
      </c>
    </row>
    <row r="1816" spans="1:7">
      <c r="A1816" s="49" t="s">
        <v>922</v>
      </c>
      <c r="B1816">
        <v>14</v>
      </c>
      <c r="C1816" t="s">
        <v>32</v>
      </c>
      <c r="D1816" s="55" t="s">
        <v>31</v>
      </c>
      <c r="E1816" s="26">
        <v>123.0106080675811</v>
      </c>
      <c r="F1816" t="s">
        <v>13</v>
      </c>
      <c r="G1816" t="s">
        <v>33</v>
      </c>
    </row>
    <row r="1817" spans="1:7">
      <c r="A1817" s="49" t="s">
        <v>922</v>
      </c>
      <c r="B1817">
        <v>15</v>
      </c>
      <c r="C1817" t="s">
        <v>156</v>
      </c>
      <c r="D1817" s="55" t="s">
        <v>155</v>
      </c>
      <c r="E1817" s="26">
        <v>121.98183103861848</v>
      </c>
      <c r="F1817" t="s">
        <v>12</v>
      </c>
      <c r="G1817" t="s">
        <v>60</v>
      </c>
    </row>
    <row r="1818" spans="1:7">
      <c r="A1818" s="49" t="s">
        <v>922</v>
      </c>
      <c r="B1818">
        <v>16</v>
      </c>
      <c r="C1818" t="s">
        <v>35</v>
      </c>
      <c r="D1818" s="55" t="s">
        <v>34</v>
      </c>
      <c r="E1818" s="26">
        <v>118.07534003473313</v>
      </c>
      <c r="F1818" t="s">
        <v>14</v>
      </c>
      <c r="G1818" t="s">
        <v>22</v>
      </c>
    </row>
    <row r="1819" spans="1:7">
      <c r="A1819" s="49" t="s">
        <v>922</v>
      </c>
      <c r="B1819">
        <v>17</v>
      </c>
      <c r="C1819" t="s">
        <v>116</v>
      </c>
      <c r="D1819" s="55" t="s">
        <v>115</v>
      </c>
      <c r="E1819" s="26">
        <v>114.36766089455345</v>
      </c>
      <c r="F1819" t="s">
        <v>12</v>
      </c>
      <c r="G1819" t="s">
        <v>90</v>
      </c>
    </row>
    <row r="1820" spans="1:7">
      <c r="A1820" s="49" t="s">
        <v>922</v>
      </c>
      <c r="B1820">
        <v>18</v>
      </c>
      <c r="C1820" t="s">
        <v>62</v>
      </c>
      <c r="D1820" s="55" t="s">
        <v>61</v>
      </c>
      <c r="E1820" s="26">
        <v>111.4596427746595</v>
      </c>
      <c r="F1820" t="s">
        <v>14</v>
      </c>
      <c r="G1820" t="s">
        <v>54</v>
      </c>
    </row>
    <row r="1821" spans="1:7">
      <c r="A1821" s="49" t="s">
        <v>922</v>
      </c>
      <c r="B1821">
        <v>19</v>
      </c>
      <c r="C1821" t="s">
        <v>77</v>
      </c>
      <c r="D1821" s="55" t="s">
        <v>76</v>
      </c>
      <c r="E1821" s="26">
        <v>108.93232603170387</v>
      </c>
      <c r="F1821" t="s">
        <v>14</v>
      </c>
      <c r="G1821" t="s">
        <v>54</v>
      </c>
    </row>
    <row r="1822" spans="1:7">
      <c r="A1822" s="49" t="s">
        <v>922</v>
      </c>
      <c r="B1822">
        <v>20</v>
      </c>
      <c r="C1822" t="s">
        <v>85</v>
      </c>
      <c r="D1822" s="55" t="s">
        <v>84</v>
      </c>
      <c r="E1822" s="26">
        <v>104.14218995681141</v>
      </c>
      <c r="F1822" t="s">
        <v>12</v>
      </c>
      <c r="G1822" t="s">
        <v>60</v>
      </c>
    </row>
    <row r="1823" spans="1:7">
      <c r="A1823" s="49" t="s">
        <v>922</v>
      </c>
      <c r="B1823">
        <v>21</v>
      </c>
      <c r="C1823" t="s">
        <v>89</v>
      </c>
      <c r="D1823" s="55" t="s">
        <v>88</v>
      </c>
      <c r="E1823" s="26">
        <v>100.583695051444</v>
      </c>
      <c r="F1823" t="s">
        <v>12</v>
      </c>
      <c r="G1823" t="s">
        <v>90</v>
      </c>
    </row>
    <row r="1824" spans="1:7">
      <c r="A1824" s="49" t="s">
        <v>922</v>
      </c>
      <c r="B1824">
        <v>22</v>
      </c>
      <c r="C1824" t="s">
        <v>252</v>
      </c>
      <c r="D1824" s="55" t="s">
        <v>366</v>
      </c>
      <c r="E1824" s="26">
        <v>86.677312087592227</v>
      </c>
      <c r="F1824" t="s">
        <v>12</v>
      </c>
      <c r="G1824" t="s">
        <v>57</v>
      </c>
    </row>
    <row r="1825" spans="1:7">
      <c r="A1825" s="49" t="s">
        <v>922</v>
      </c>
      <c r="B1825">
        <v>23</v>
      </c>
      <c r="C1825" t="s">
        <v>64</v>
      </c>
      <c r="D1825" s="55" t="s">
        <v>63</v>
      </c>
      <c r="E1825" s="26">
        <v>79.630485045002644</v>
      </c>
      <c r="F1825" t="s">
        <v>14</v>
      </c>
      <c r="G1825" t="s">
        <v>54</v>
      </c>
    </row>
    <row r="1826" spans="1:7">
      <c r="A1826" s="49" t="s">
        <v>922</v>
      </c>
      <c r="B1826">
        <v>24</v>
      </c>
      <c r="C1826" t="s">
        <v>41</v>
      </c>
      <c r="D1826" s="55" t="s">
        <v>40</v>
      </c>
      <c r="E1826" s="26">
        <v>75.619106479912091</v>
      </c>
      <c r="F1826" t="s">
        <v>12</v>
      </c>
      <c r="G1826" t="s">
        <v>27</v>
      </c>
    </row>
    <row r="1827" spans="1:7">
      <c r="A1827" s="49" t="s">
        <v>922</v>
      </c>
      <c r="B1827">
        <v>25</v>
      </c>
      <c r="C1827" t="s">
        <v>101</v>
      </c>
      <c r="D1827" s="55" t="s">
        <v>401</v>
      </c>
      <c r="E1827" s="26">
        <v>74.379154432974516</v>
      </c>
      <c r="F1827" t="s">
        <v>12</v>
      </c>
      <c r="G1827" t="s">
        <v>30</v>
      </c>
    </row>
    <row r="1828" spans="1:7">
      <c r="A1828" s="49" t="s">
        <v>922</v>
      </c>
      <c r="B1828">
        <v>26</v>
      </c>
      <c r="C1828" t="s">
        <v>133</v>
      </c>
      <c r="D1828" s="55" t="s">
        <v>132</v>
      </c>
      <c r="E1828" s="26">
        <v>71.247879259795781</v>
      </c>
      <c r="F1828" t="s">
        <v>13</v>
      </c>
      <c r="G1828" t="s">
        <v>30</v>
      </c>
    </row>
    <row r="1829" spans="1:7">
      <c r="A1829" s="49" t="s">
        <v>922</v>
      </c>
      <c r="B1829">
        <v>27</v>
      </c>
      <c r="C1829" t="s">
        <v>94</v>
      </c>
      <c r="D1829" s="55" t="s">
        <v>93</v>
      </c>
      <c r="E1829" s="26">
        <v>57.245924683240098</v>
      </c>
      <c r="F1829" t="s">
        <v>14</v>
      </c>
      <c r="G1829" t="s">
        <v>22</v>
      </c>
    </row>
    <row r="1830" spans="1:7">
      <c r="A1830" s="49" t="s">
        <v>922</v>
      </c>
      <c r="B1830">
        <v>28</v>
      </c>
      <c r="C1830" t="s">
        <v>114</v>
      </c>
      <c r="D1830" s="55" t="s">
        <v>113</v>
      </c>
      <c r="E1830" s="26">
        <v>56.71486396392104</v>
      </c>
      <c r="F1830" t="s">
        <v>13</v>
      </c>
      <c r="G1830" t="s">
        <v>33</v>
      </c>
    </row>
    <row r="1831" spans="1:7">
      <c r="A1831" s="49" t="s">
        <v>922</v>
      </c>
      <c r="B1831">
        <v>29</v>
      </c>
      <c r="C1831" t="s">
        <v>158</v>
      </c>
      <c r="D1831" s="55" t="s">
        <v>157</v>
      </c>
      <c r="E1831" s="26">
        <v>56.700059360149687</v>
      </c>
      <c r="F1831" t="s">
        <v>14</v>
      </c>
      <c r="G1831" t="s">
        <v>33</v>
      </c>
    </row>
    <row r="1832" spans="1:7">
      <c r="A1832" s="49" t="s">
        <v>922</v>
      </c>
      <c r="B1832">
        <v>30</v>
      </c>
      <c r="C1832" t="s">
        <v>49</v>
      </c>
      <c r="D1832" s="55" t="s">
        <v>365</v>
      </c>
      <c r="E1832" s="26">
        <v>55.774067184244799</v>
      </c>
      <c r="F1832" t="s">
        <v>14</v>
      </c>
      <c r="G1832" t="s">
        <v>22</v>
      </c>
    </row>
    <row r="1833" spans="1:7">
      <c r="A1833" s="49" t="s">
        <v>922</v>
      </c>
      <c r="B1833">
        <v>31</v>
      </c>
      <c r="C1833" t="s">
        <v>92</v>
      </c>
      <c r="D1833" s="55" t="s">
        <v>91</v>
      </c>
      <c r="E1833" s="26">
        <v>55.37195249442992</v>
      </c>
      <c r="F1833" t="s">
        <v>13</v>
      </c>
      <c r="G1833" t="s">
        <v>30</v>
      </c>
    </row>
    <row r="1834" spans="1:7">
      <c r="A1834" s="49" t="s">
        <v>922</v>
      </c>
      <c r="B1834">
        <v>32</v>
      </c>
      <c r="C1834" t="s">
        <v>177</v>
      </c>
      <c r="D1834" s="55" t="s">
        <v>176</v>
      </c>
      <c r="E1834" s="26">
        <v>54.215892582258085</v>
      </c>
      <c r="F1834" t="s">
        <v>13</v>
      </c>
      <c r="G1834" t="s">
        <v>162</v>
      </c>
    </row>
    <row r="1835" spans="1:7">
      <c r="A1835" s="49" t="s">
        <v>922</v>
      </c>
      <c r="B1835">
        <v>33</v>
      </c>
      <c r="C1835" t="s">
        <v>181</v>
      </c>
      <c r="D1835" s="55" t="s">
        <v>180</v>
      </c>
      <c r="E1835" s="26">
        <v>50.699664651608565</v>
      </c>
      <c r="F1835" t="s">
        <v>13</v>
      </c>
      <c r="G1835" t="s">
        <v>54</v>
      </c>
    </row>
    <row r="1836" spans="1:7">
      <c r="A1836" s="49" t="s">
        <v>922</v>
      </c>
      <c r="B1836">
        <v>34</v>
      </c>
      <c r="C1836" t="s">
        <v>73</v>
      </c>
      <c r="D1836" s="55" t="s">
        <v>72</v>
      </c>
      <c r="E1836" s="26">
        <v>49.153883246221582</v>
      </c>
      <c r="F1836" t="s">
        <v>14</v>
      </c>
      <c r="G1836" t="s">
        <v>27</v>
      </c>
    </row>
    <row r="1837" spans="1:7">
      <c r="A1837" s="49" t="s">
        <v>922</v>
      </c>
      <c r="B1837">
        <v>35</v>
      </c>
      <c r="C1837" t="s">
        <v>189</v>
      </c>
      <c r="D1837" s="55" t="s">
        <v>188</v>
      </c>
      <c r="E1837" s="26">
        <v>48.664542396530102</v>
      </c>
      <c r="F1837" t="s">
        <v>12</v>
      </c>
      <c r="G1837" t="s">
        <v>30</v>
      </c>
    </row>
    <row r="1838" spans="1:7">
      <c r="A1838" s="49" t="s">
        <v>922</v>
      </c>
      <c r="B1838">
        <v>36</v>
      </c>
      <c r="C1838" t="s">
        <v>438</v>
      </c>
      <c r="D1838" s="55" t="s">
        <v>437</v>
      </c>
      <c r="E1838" s="26">
        <v>48.43394950905487</v>
      </c>
      <c r="F1838" t="s">
        <v>13</v>
      </c>
      <c r="G1838" t="s">
        <v>54</v>
      </c>
    </row>
    <row r="1839" spans="1:7">
      <c r="A1839" s="49" t="s">
        <v>922</v>
      </c>
      <c r="B1839">
        <v>37</v>
      </c>
      <c r="C1839" t="s">
        <v>412</v>
      </c>
      <c r="D1839" s="55" t="s">
        <v>411</v>
      </c>
      <c r="E1839" s="26">
        <v>47.549662276845794</v>
      </c>
      <c r="F1839" t="s">
        <v>14</v>
      </c>
      <c r="G1839" t="s">
        <v>27</v>
      </c>
    </row>
    <row r="1840" spans="1:7">
      <c r="A1840" s="49" t="s">
        <v>922</v>
      </c>
      <c r="B1840">
        <v>38</v>
      </c>
      <c r="C1840" t="s">
        <v>75</v>
      </c>
      <c r="D1840" s="55" t="s">
        <v>74</v>
      </c>
      <c r="E1840" s="26">
        <v>43.009926474597968</v>
      </c>
      <c r="F1840" t="s">
        <v>14</v>
      </c>
      <c r="G1840" t="s">
        <v>54</v>
      </c>
    </row>
    <row r="1841" spans="1:7">
      <c r="A1841" s="49" t="s">
        <v>922</v>
      </c>
      <c r="B1841">
        <v>39</v>
      </c>
      <c r="C1841" t="s">
        <v>152</v>
      </c>
      <c r="D1841" s="55" t="s">
        <v>151</v>
      </c>
      <c r="E1841" s="26">
        <v>42.081123087719106</v>
      </c>
      <c r="F1841" t="s">
        <v>12</v>
      </c>
      <c r="G1841" t="s">
        <v>99</v>
      </c>
    </row>
    <row r="1842" spans="1:7">
      <c r="A1842" s="49" t="s">
        <v>922</v>
      </c>
      <c r="B1842">
        <v>40</v>
      </c>
      <c r="C1842" t="s">
        <v>145</v>
      </c>
      <c r="D1842" s="55" t="s">
        <v>144</v>
      </c>
      <c r="E1842" s="26">
        <v>42.01684863496466</v>
      </c>
      <c r="F1842" t="s">
        <v>12</v>
      </c>
      <c r="G1842" t="s">
        <v>30</v>
      </c>
    </row>
    <row r="1843" spans="1:7">
      <c r="A1843" s="49" t="s">
        <v>922</v>
      </c>
      <c r="B1843">
        <v>41</v>
      </c>
      <c r="C1843" t="s">
        <v>168</v>
      </c>
      <c r="D1843" s="55" t="s">
        <v>167</v>
      </c>
      <c r="E1843" s="26">
        <v>41.979545193723645</v>
      </c>
      <c r="F1843" t="s">
        <v>12</v>
      </c>
      <c r="G1843" t="s">
        <v>33</v>
      </c>
    </row>
    <row r="1844" spans="1:7">
      <c r="A1844" s="49" t="s">
        <v>922</v>
      </c>
      <c r="B1844">
        <v>42</v>
      </c>
      <c r="C1844" t="s">
        <v>118</v>
      </c>
      <c r="D1844" s="55" t="s">
        <v>117</v>
      </c>
      <c r="E1844" s="26">
        <v>41.461798292916363</v>
      </c>
      <c r="F1844" t="s">
        <v>13</v>
      </c>
      <c r="G1844" t="s">
        <v>33</v>
      </c>
    </row>
    <row r="1845" spans="1:7">
      <c r="A1845" s="49" t="s">
        <v>922</v>
      </c>
      <c r="B1845">
        <v>43</v>
      </c>
      <c r="C1845" t="s">
        <v>103</v>
      </c>
      <c r="D1845" s="55" t="s">
        <v>102</v>
      </c>
      <c r="E1845" s="26">
        <v>41.040202284992489</v>
      </c>
      <c r="F1845" t="s">
        <v>14</v>
      </c>
      <c r="G1845" t="s">
        <v>54</v>
      </c>
    </row>
    <row r="1846" spans="1:7">
      <c r="A1846" s="49" t="s">
        <v>922</v>
      </c>
      <c r="B1846">
        <v>44</v>
      </c>
      <c r="C1846" t="s">
        <v>68</v>
      </c>
      <c r="D1846" s="55" t="s">
        <v>67</v>
      </c>
      <c r="E1846" s="26">
        <v>40.731762892521282</v>
      </c>
      <c r="F1846" t="s">
        <v>14</v>
      </c>
      <c r="G1846" t="s">
        <v>69</v>
      </c>
    </row>
    <row r="1847" spans="1:7">
      <c r="A1847" s="49" t="s">
        <v>922</v>
      </c>
      <c r="B1847">
        <v>45</v>
      </c>
      <c r="C1847" t="s">
        <v>87</v>
      </c>
      <c r="D1847" s="55" t="s">
        <v>86</v>
      </c>
      <c r="E1847" s="26">
        <v>39.432862474013689</v>
      </c>
      <c r="F1847" t="s">
        <v>13</v>
      </c>
      <c r="G1847" t="s">
        <v>54</v>
      </c>
    </row>
    <row r="1848" spans="1:7">
      <c r="A1848" s="49" t="s">
        <v>922</v>
      </c>
      <c r="B1848">
        <v>46</v>
      </c>
      <c r="C1848" t="s">
        <v>485</v>
      </c>
      <c r="D1848" s="55" t="s">
        <v>484</v>
      </c>
      <c r="E1848" s="26">
        <v>38.212473356240608</v>
      </c>
      <c r="F1848" t="s">
        <v>13</v>
      </c>
      <c r="G1848" t="s">
        <v>54</v>
      </c>
    </row>
    <row r="1849" spans="1:7">
      <c r="A1849" s="49" t="s">
        <v>922</v>
      </c>
      <c r="B1849">
        <v>47</v>
      </c>
      <c r="C1849" t="s">
        <v>66</v>
      </c>
      <c r="D1849" s="55" t="s">
        <v>65</v>
      </c>
      <c r="E1849" s="26">
        <v>35.506032631684384</v>
      </c>
      <c r="F1849" t="s">
        <v>14</v>
      </c>
      <c r="G1849" t="s">
        <v>27</v>
      </c>
    </row>
    <row r="1850" spans="1:7">
      <c r="A1850" s="49" t="s">
        <v>922</v>
      </c>
      <c r="B1850">
        <v>48</v>
      </c>
      <c r="C1850" t="s">
        <v>107</v>
      </c>
      <c r="D1850" s="55" t="s">
        <v>106</v>
      </c>
      <c r="E1850" s="26">
        <v>35.415932742814817</v>
      </c>
      <c r="F1850" t="s">
        <v>14</v>
      </c>
      <c r="G1850" t="s">
        <v>54</v>
      </c>
    </row>
    <row r="1851" spans="1:7">
      <c r="A1851" s="49" t="s">
        <v>922</v>
      </c>
      <c r="B1851">
        <v>49</v>
      </c>
      <c r="C1851" t="s">
        <v>518</v>
      </c>
      <c r="D1851" s="55" t="s">
        <v>395</v>
      </c>
      <c r="E1851" s="26">
        <v>35.105989162282754</v>
      </c>
      <c r="F1851" t="s">
        <v>12</v>
      </c>
      <c r="G1851" t="s">
        <v>33</v>
      </c>
    </row>
    <row r="1852" spans="1:7">
      <c r="A1852" s="49" t="s">
        <v>922</v>
      </c>
      <c r="B1852">
        <v>50</v>
      </c>
      <c r="C1852" t="s">
        <v>170</v>
      </c>
      <c r="D1852" s="55" t="s">
        <v>169</v>
      </c>
      <c r="E1852" s="26">
        <v>34.894056557291336</v>
      </c>
      <c r="F1852" t="s">
        <v>14</v>
      </c>
      <c r="G1852" t="s">
        <v>54</v>
      </c>
    </row>
    <row r="1853" spans="1:7">
      <c r="A1853" s="49" t="s">
        <v>922</v>
      </c>
      <c r="B1853">
        <v>51</v>
      </c>
      <c r="C1853" t="s">
        <v>195</v>
      </c>
      <c r="D1853" s="55" t="s">
        <v>194</v>
      </c>
      <c r="E1853" s="26">
        <v>34.73122456513272</v>
      </c>
      <c r="F1853" t="s">
        <v>12</v>
      </c>
      <c r="G1853" t="s">
        <v>196</v>
      </c>
    </row>
    <row r="1854" spans="1:7">
      <c r="A1854" s="49" t="s">
        <v>922</v>
      </c>
      <c r="B1854">
        <v>52</v>
      </c>
      <c r="C1854" t="s">
        <v>247</v>
      </c>
      <c r="D1854" s="55" t="s">
        <v>377</v>
      </c>
      <c r="E1854" s="26">
        <v>34.491274083047969</v>
      </c>
      <c r="F1854" t="s">
        <v>12</v>
      </c>
      <c r="G1854" t="s">
        <v>248</v>
      </c>
    </row>
    <row r="1855" spans="1:7">
      <c r="A1855" s="49" t="s">
        <v>922</v>
      </c>
      <c r="B1855">
        <v>53</v>
      </c>
      <c r="C1855" t="s">
        <v>143</v>
      </c>
      <c r="D1855" s="55" t="s">
        <v>142</v>
      </c>
      <c r="E1855" s="26">
        <v>33.429305057898837</v>
      </c>
      <c r="F1855" t="s">
        <v>12</v>
      </c>
      <c r="G1855" t="s">
        <v>54</v>
      </c>
    </row>
    <row r="1856" spans="1:7">
      <c r="A1856" s="49" t="s">
        <v>922</v>
      </c>
      <c r="B1856">
        <v>54</v>
      </c>
      <c r="C1856" t="s">
        <v>231</v>
      </c>
      <c r="D1856" s="55" t="s">
        <v>374</v>
      </c>
      <c r="E1856" s="26">
        <v>32.792306255753722</v>
      </c>
      <c r="F1856" t="s">
        <v>12</v>
      </c>
      <c r="G1856" t="s">
        <v>99</v>
      </c>
    </row>
    <row r="1857" spans="1:7">
      <c r="A1857" s="49" t="s">
        <v>922</v>
      </c>
      <c r="B1857">
        <v>55</v>
      </c>
      <c r="C1857" t="s">
        <v>105</v>
      </c>
      <c r="D1857" s="55" t="s">
        <v>104</v>
      </c>
      <c r="E1857" s="26">
        <v>31.585504829530908</v>
      </c>
      <c r="F1857" t="s">
        <v>13</v>
      </c>
      <c r="G1857" t="s">
        <v>30</v>
      </c>
    </row>
    <row r="1858" spans="1:7">
      <c r="A1858" s="49" t="s">
        <v>922</v>
      </c>
      <c r="B1858">
        <v>56</v>
      </c>
      <c r="C1858" t="s">
        <v>451</v>
      </c>
      <c r="D1858" s="55" t="s">
        <v>375</v>
      </c>
      <c r="E1858" s="26">
        <v>31.370777919982196</v>
      </c>
      <c r="F1858" t="s">
        <v>12</v>
      </c>
      <c r="G1858" t="s">
        <v>90</v>
      </c>
    </row>
    <row r="1859" spans="1:7">
      <c r="A1859" s="49" t="s">
        <v>922</v>
      </c>
      <c r="B1859">
        <v>57</v>
      </c>
      <c r="C1859" t="s">
        <v>122</v>
      </c>
      <c r="D1859" s="55" t="s">
        <v>121</v>
      </c>
      <c r="E1859" s="26">
        <v>31.262813607286741</v>
      </c>
      <c r="F1859" t="s">
        <v>12</v>
      </c>
      <c r="G1859" t="s">
        <v>27</v>
      </c>
    </row>
    <row r="1860" spans="1:7">
      <c r="A1860" s="49" t="s">
        <v>922</v>
      </c>
      <c r="B1860">
        <v>58</v>
      </c>
      <c r="C1860" t="s">
        <v>432</v>
      </c>
      <c r="D1860" s="55" t="s">
        <v>431</v>
      </c>
      <c r="E1860" s="26">
        <v>31.181672617078213</v>
      </c>
      <c r="F1860" t="s">
        <v>12</v>
      </c>
      <c r="G1860" t="s">
        <v>54</v>
      </c>
    </row>
    <row r="1861" spans="1:7">
      <c r="A1861" s="49" t="s">
        <v>922</v>
      </c>
      <c r="B1861">
        <v>59</v>
      </c>
      <c r="C1861" t="s">
        <v>141</v>
      </c>
      <c r="D1861" s="55" t="s">
        <v>140</v>
      </c>
      <c r="E1861" s="26">
        <v>31.164225942504594</v>
      </c>
      <c r="F1861" t="s">
        <v>13</v>
      </c>
      <c r="G1861" t="s">
        <v>60</v>
      </c>
    </row>
    <row r="1862" spans="1:7">
      <c r="A1862" s="49" t="s">
        <v>922</v>
      </c>
      <c r="B1862">
        <v>60</v>
      </c>
      <c r="C1862" t="s">
        <v>205</v>
      </c>
      <c r="D1862" s="55" t="s">
        <v>415</v>
      </c>
      <c r="E1862" s="26">
        <v>29.916566303040735</v>
      </c>
      <c r="F1862" t="s">
        <v>12</v>
      </c>
      <c r="G1862" t="s">
        <v>30</v>
      </c>
    </row>
    <row r="1863" spans="1:7">
      <c r="A1863" s="49" t="s">
        <v>922</v>
      </c>
      <c r="B1863">
        <v>61</v>
      </c>
      <c r="C1863" t="s">
        <v>81</v>
      </c>
      <c r="D1863" s="55" t="s">
        <v>80</v>
      </c>
      <c r="E1863" s="26">
        <v>29.886145640065902</v>
      </c>
      <c r="F1863" t="s">
        <v>14</v>
      </c>
      <c r="G1863" t="s">
        <v>22</v>
      </c>
    </row>
    <row r="1864" spans="1:7">
      <c r="A1864" s="49" t="s">
        <v>922</v>
      </c>
      <c r="B1864">
        <v>62</v>
      </c>
      <c r="C1864" t="s">
        <v>139</v>
      </c>
      <c r="D1864" s="55" t="s">
        <v>138</v>
      </c>
      <c r="E1864" s="26">
        <v>29.212174160152468</v>
      </c>
      <c r="F1864" t="s">
        <v>14</v>
      </c>
      <c r="G1864" t="s">
        <v>27</v>
      </c>
    </row>
    <row r="1865" spans="1:7">
      <c r="A1865" s="49" t="s">
        <v>922</v>
      </c>
      <c r="B1865">
        <v>63</v>
      </c>
      <c r="C1865" t="s">
        <v>424</v>
      </c>
      <c r="D1865" s="55" t="s">
        <v>423</v>
      </c>
      <c r="E1865" s="26">
        <v>29.109933174071163</v>
      </c>
      <c r="F1865" t="s">
        <v>12</v>
      </c>
      <c r="G1865" t="s">
        <v>57</v>
      </c>
    </row>
    <row r="1866" spans="1:7">
      <c r="A1866" s="49" t="s">
        <v>922</v>
      </c>
      <c r="B1866">
        <v>64</v>
      </c>
      <c r="C1866" t="s">
        <v>472</v>
      </c>
      <c r="D1866" s="55" t="s">
        <v>435</v>
      </c>
      <c r="E1866" s="26">
        <v>28.998180536280675</v>
      </c>
      <c r="F1866" t="s">
        <v>12</v>
      </c>
      <c r="G1866" t="s">
        <v>54</v>
      </c>
    </row>
    <row r="1867" spans="1:7">
      <c r="A1867" s="49" t="s">
        <v>922</v>
      </c>
      <c r="B1867">
        <v>65</v>
      </c>
      <c r="C1867" t="s">
        <v>150</v>
      </c>
      <c r="D1867" s="55" t="s">
        <v>149</v>
      </c>
      <c r="E1867" s="26">
        <v>28.294748767347254</v>
      </c>
      <c r="F1867" t="s">
        <v>14</v>
      </c>
      <c r="G1867" t="s">
        <v>27</v>
      </c>
    </row>
    <row r="1868" spans="1:7">
      <c r="A1868" s="49" t="s">
        <v>922</v>
      </c>
      <c r="B1868">
        <v>66</v>
      </c>
      <c r="C1868" t="s">
        <v>453</v>
      </c>
      <c r="D1868" s="55" t="s">
        <v>408</v>
      </c>
      <c r="E1868" s="26">
        <v>28.182602978014579</v>
      </c>
      <c r="F1868" t="s">
        <v>12</v>
      </c>
      <c r="G1868" t="s">
        <v>54</v>
      </c>
    </row>
    <row r="1869" spans="1:7">
      <c r="A1869" s="49" t="s">
        <v>922</v>
      </c>
      <c r="B1869">
        <v>67</v>
      </c>
      <c r="C1869" t="s">
        <v>954</v>
      </c>
      <c r="D1869" s="55" t="s">
        <v>486</v>
      </c>
      <c r="E1869" s="26">
        <v>28.015948851520506</v>
      </c>
      <c r="F1869" t="s">
        <v>13</v>
      </c>
      <c r="G1869" t="s">
        <v>54</v>
      </c>
    </row>
    <row r="1870" spans="1:7">
      <c r="A1870" s="49" t="s">
        <v>922</v>
      </c>
      <c r="B1870">
        <v>68</v>
      </c>
      <c r="C1870" t="s">
        <v>98</v>
      </c>
      <c r="D1870" s="55" t="s">
        <v>97</v>
      </c>
      <c r="E1870" s="26">
        <v>27.739898992112295</v>
      </c>
      <c r="F1870" t="s">
        <v>14</v>
      </c>
      <c r="G1870" t="s">
        <v>99</v>
      </c>
    </row>
    <row r="1871" spans="1:7">
      <c r="A1871" s="49" t="s">
        <v>922</v>
      </c>
      <c r="B1871">
        <v>69</v>
      </c>
      <c r="C1871" t="s">
        <v>464</v>
      </c>
      <c r="D1871" s="55" t="s">
        <v>463</v>
      </c>
      <c r="E1871" s="26">
        <v>27.398678588115573</v>
      </c>
      <c r="F1871" t="s">
        <v>12</v>
      </c>
      <c r="G1871" t="s">
        <v>90</v>
      </c>
    </row>
    <row r="1872" spans="1:7">
      <c r="A1872" s="49" t="s">
        <v>922</v>
      </c>
      <c r="B1872">
        <v>70</v>
      </c>
      <c r="C1872" t="s">
        <v>131</v>
      </c>
      <c r="D1872" s="55" t="s">
        <v>130</v>
      </c>
      <c r="E1872" s="26">
        <v>26.927031276283458</v>
      </c>
      <c r="F1872" t="s">
        <v>14</v>
      </c>
      <c r="G1872" t="s">
        <v>54</v>
      </c>
    </row>
    <row r="1873" spans="1:7">
      <c r="A1873" s="49" t="s">
        <v>922</v>
      </c>
      <c r="B1873">
        <v>71</v>
      </c>
      <c r="C1873" t="s">
        <v>154</v>
      </c>
      <c r="D1873" s="55" t="s">
        <v>153</v>
      </c>
      <c r="E1873" s="26">
        <v>26.726793622628122</v>
      </c>
      <c r="F1873" t="s">
        <v>13</v>
      </c>
      <c r="G1873" t="s">
        <v>27</v>
      </c>
    </row>
    <row r="1874" spans="1:7">
      <c r="A1874" s="49" t="s">
        <v>922</v>
      </c>
      <c r="B1874">
        <v>72</v>
      </c>
      <c r="C1874" t="s">
        <v>462</v>
      </c>
      <c r="D1874" s="55" t="s">
        <v>461</v>
      </c>
      <c r="E1874" s="26">
        <v>26.69810917363391</v>
      </c>
      <c r="F1874" t="s">
        <v>12</v>
      </c>
      <c r="G1874" t="s">
        <v>90</v>
      </c>
    </row>
    <row r="1875" spans="1:7">
      <c r="A1875" s="49" t="s">
        <v>922</v>
      </c>
      <c r="B1875">
        <v>73</v>
      </c>
      <c r="C1875" t="s">
        <v>249</v>
      </c>
      <c r="D1875" s="55" t="s">
        <v>368</v>
      </c>
      <c r="E1875" s="26">
        <v>25.682885930325398</v>
      </c>
      <c r="F1875" t="s">
        <v>14</v>
      </c>
      <c r="G1875" t="s">
        <v>54</v>
      </c>
    </row>
    <row r="1876" spans="1:7">
      <c r="A1876" s="49" t="s">
        <v>922</v>
      </c>
      <c r="B1876">
        <v>74</v>
      </c>
      <c r="C1876" t="s">
        <v>120</v>
      </c>
      <c r="D1876" s="55" t="s">
        <v>119</v>
      </c>
      <c r="E1876" s="26">
        <v>25.636905038061322</v>
      </c>
      <c r="F1876" t="s">
        <v>12</v>
      </c>
      <c r="G1876" t="s">
        <v>27</v>
      </c>
    </row>
    <row r="1877" spans="1:7">
      <c r="A1877" s="49" t="s">
        <v>922</v>
      </c>
      <c r="B1877">
        <v>75</v>
      </c>
      <c r="C1877" t="s">
        <v>471</v>
      </c>
      <c r="D1877" s="55" t="s">
        <v>470</v>
      </c>
      <c r="E1877" s="26">
        <v>25.377775888524422</v>
      </c>
      <c r="F1877" t="s">
        <v>12</v>
      </c>
      <c r="G1877" t="s">
        <v>57</v>
      </c>
    </row>
    <row r="1878" spans="1:7">
      <c r="A1878" s="49" t="s">
        <v>922</v>
      </c>
      <c r="B1878">
        <v>76</v>
      </c>
      <c r="C1878" t="s">
        <v>732</v>
      </c>
      <c r="D1878" s="55" t="s">
        <v>479</v>
      </c>
      <c r="E1878" s="26">
        <v>25.069557373916311</v>
      </c>
      <c r="F1878" t="s">
        <v>13</v>
      </c>
      <c r="G1878" t="s">
        <v>30</v>
      </c>
    </row>
    <row r="1879" spans="1:7">
      <c r="A1879" s="49" t="s">
        <v>922</v>
      </c>
      <c r="B1879">
        <v>77</v>
      </c>
      <c r="C1879" t="s">
        <v>428</v>
      </c>
      <c r="D1879" s="55" t="s">
        <v>427</v>
      </c>
      <c r="E1879" s="26">
        <v>25.008122754375524</v>
      </c>
      <c r="F1879" t="s">
        <v>14</v>
      </c>
      <c r="G1879" t="s">
        <v>54</v>
      </c>
    </row>
    <row r="1880" spans="1:7">
      <c r="A1880" s="49" t="s">
        <v>922</v>
      </c>
      <c r="B1880">
        <v>78</v>
      </c>
      <c r="C1880" t="s">
        <v>147</v>
      </c>
      <c r="D1880" s="55" t="s">
        <v>379</v>
      </c>
      <c r="E1880" s="26">
        <v>24.863796822221079</v>
      </c>
      <c r="F1880" t="s">
        <v>12</v>
      </c>
      <c r="G1880" t="s">
        <v>33</v>
      </c>
    </row>
    <row r="1881" spans="1:7">
      <c r="A1881" s="49" t="s">
        <v>922</v>
      </c>
      <c r="B1881">
        <v>79</v>
      </c>
      <c r="C1881" t="s">
        <v>187</v>
      </c>
      <c r="D1881" s="55" t="s">
        <v>425</v>
      </c>
      <c r="E1881" s="26">
        <v>24.061476151537757</v>
      </c>
      <c r="F1881" t="s">
        <v>13</v>
      </c>
      <c r="G1881" t="s">
        <v>30</v>
      </c>
    </row>
    <row r="1882" spans="1:7">
      <c r="A1882" s="49" t="s">
        <v>922</v>
      </c>
      <c r="B1882">
        <v>80</v>
      </c>
      <c r="C1882" t="s">
        <v>458</v>
      </c>
      <c r="D1882" s="55" t="s">
        <v>457</v>
      </c>
      <c r="E1882" s="26">
        <v>23.813365978520952</v>
      </c>
      <c r="F1882" t="s">
        <v>12</v>
      </c>
      <c r="G1882" t="s">
        <v>90</v>
      </c>
    </row>
    <row r="1883" spans="1:7">
      <c r="A1883" s="49" t="s">
        <v>922</v>
      </c>
      <c r="B1883">
        <v>81</v>
      </c>
      <c r="C1883" t="s">
        <v>226</v>
      </c>
      <c r="D1883" s="55" t="s">
        <v>367</v>
      </c>
      <c r="E1883" s="26">
        <v>22.863521556193518</v>
      </c>
      <c r="F1883" t="s">
        <v>14</v>
      </c>
      <c r="G1883" t="s">
        <v>22</v>
      </c>
    </row>
    <row r="1884" spans="1:7">
      <c r="A1884" s="49" t="s">
        <v>922</v>
      </c>
      <c r="B1884">
        <v>82</v>
      </c>
      <c r="C1884" t="s">
        <v>198</v>
      </c>
      <c r="D1884" s="55" t="s">
        <v>197</v>
      </c>
      <c r="E1884" s="26">
        <v>22.809681752238333</v>
      </c>
      <c r="F1884" t="s">
        <v>13</v>
      </c>
      <c r="G1884" t="s">
        <v>54</v>
      </c>
    </row>
    <row r="1885" spans="1:7">
      <c r="A1885" s="49" t="s">
        <v>922</v>
      </c>
      <c r="B1885">
        <v>83</v>
      </c>
      <c r="C1885" t="s">
        <v>220</v>
      </c>
      <c r="D1885" s="55" t="s">
        <v>219</v>
      </c>
      <c r="E1885" s="26">
        <v>22.409680562162094</v>
      </c>
      <c r="F1885" t="s">
        <v>12</v>
      </c>
      <c r="G1885" t="s">
        <v>33</v>
      </c>
    </row>
    <row r="1886" spans="1:7">
      <c r="A1886" s="49" t="s">
        <v>922</v>
      </c>
      <c r="B1886">
        <v>84</v>
      </c>
      <c r="C1886" t="s">
        <v>442</v>
      </c>
      <c r="D1886" s="55" t="s">
        <v>441</v>
      </c>
      <c r="E1886" s="26">
        <v>22.373342904913471</v>
      </c>
      <c r="F1886" t="s">
        <v>12</v>
      </c>
      <c r="G1886" t="s">
        <v>54</v>
      </c>
    </row>
    <row r="1887" spans="1:7">
      <c r="A1887" s="49" t="s">
        <v>922</v>
      </c>
      <c r="B1887">
        <v>85</v>
      </c>
      <c r="C1887" t="s">
        <v>191</v>
      </c>
      <c r="D1887" s="55" t="s">
        <v>190</v>
      </c>
      <c r="E1887" s="26">
        <v>22.332270345768183</v>
      </c>
      <c r="F1887" t="s">
        <v>13</v>
      </c>
      <c r="G1887" t="s">
        <v>30</v>
      </c>
    </row>
    <row r="1888" spans="1:7">
      <c r="A1888" s="49" t="s">
        <v>922</v>
      </c>
      <c r="B1888">
        <v>86</v>
      </c>
      <c r="C1888" t="s">
        <v>83</v>
      </c>
      <c r="D1888" s="55" t="s">
        <v>82</v>
      </c>
      <c r="E1888" s="26">
        <v>22.135406876525501</v>
      </c>
      <c r="F1888" t="s">
        <v>14</v>
      </c>
      <c r="G1888" t="s">
        <v>22</v>
      </c>
    </row>
    <row r="1889" spans="1:7">
      <c r="A1889" s="49" t="s">
        <v>922</v>
      </c>
      <c r="B1889">
        <v>87</v>
      </c>
      <c r="C1889" t="s">
        <v>124</v>
      </c>
      <c r="D1889" s="55" t="s">
        <v>123</v>
      </c>
      <c r="E1889" s="26">
        <v>21.966328014750012</v>
      </c>
      <c r="F1889" t="s">
        <v>14</v>
      </c>
      <c r="G1889" t="s">
        <v>69</v>
      </c>
    </row>
    <row r="1890" spans="1:7">
      <c r="A1890" s="49" t="s">
        <v>922</v>
      </c>
      <c r="B1890">
        <v>88</v>
      </c>
      <c r="C1890" t="s">
        <v>254</v>
      </c>
      <c r="D1890" s="55" t="s">
        <v>405</v>
      </c>
      <c r="E1890" s="26">
        <v>21.939761517589449</v>
      </c>
      <c r="F1890" t="s">
        <v>14</v>
      </c>
      <c r="G1890" t="s">
        <v>54</v>
      </c>
    </row>
    <row r="1891" spans="1:7">
      <c r="A1891" s="49" t="s">
        <v>922</v>
      </c>
      <c r="B1891">
        <v>89</v>
      </c>
      <c r="C1891" t="s">
        <v>488</v>
      </c>
      <c r="D1891" s="55" t="s">
        <v>487</v>
      </c>
      <c r="E1891" s="26">
        <v>21.760560562051921</v>
      </c>
      <c r="F1891" t="s">
        <v>14</v>
      </c>
      <c r="G1891" t="s">
        <v>54</v>
      </c>
    </row>
    <row r="1892" spans="1:7">
      <c r="A1892" s="49" t="s">
        <v>922</v>
      </c>
      <c r="B1892">
        <v>90</v>
      </c>
      <c r="C1892" t="s">
        <v>490</v>
      </c>
      <c r="D1892" s="55" t="s">
        <v>489</v>
      </c>
      <c r="E1892" s="26">
        <v>21.501307662344889</v>
      </c>
      <c r="F1892" t="s">
        <v>14</v>
      </c>
      <c r="G1892" t="s">
        <v>33</v>
      </c>
    </row>
    <row r="1893" spans="1:7">
      <c r="A1893" s="49" t="s">
        <v>922</v>
      </c>
      <c r="B1893">
        <v>91</v>
      </c>
      <c r="C1893" t="s">
        <v>697</v>
      </c>
      <c r="D1893" s="55" t="s">
        <v>491</v>
      </c>
      <c r="E1893" s="26">
        <v>21.490315680557845</v>
      </c>
      <c r="F1893" t="s">
        <v>13</v>
      </c>
      <c r="G1893" t="s">
        <v>33</v>
      </c>
    </row>
    <row r="1894" spans="1:7">
      <c r="A1894" s="49" t="s">
        <v>922</v>
      </c>
      <c r="B1894">
        <v>92</v>
      </c>
      <c r="C1894" t="s">
        <v>469</v>
      </c>
      <c r="D1894" s="55" t="s">
        <v>468</v>
      </c>
      <c r="E1894" s="26">
        <v>21.409031931723334</v>
      </c>
      <c r="F1894" t="s">
        <v>12</v>
      </c>
      <c r="G1894" t="s">
        <v>162</v>
      </c>
    </row>
    <row r="1895" spans="1:7">
      <c r="A1895" s="49" t="s">
        <v>922</v>
      </c>
      <c r="B1895">
        <v>93</v>
      </c>
      <c r="C1895" t="s">
        <v>473</v>
      </c>
      <c r="D1895" s="55" t="s">
        <v>407</v>
      </c>
      <c r="E1895" s="26">
        <v>21.293361448155363</v>
      </c>
      <c r="F1895" t="s">
        <v>14</v>
      </c>
      <c r="G1895" t="s">
        <v>54</v>
      </c>
    </row>
    <row r="1896" spans="1:7">
      <c r="A1896" s="49" t="s">
        <v>922</v>
      </c>
      <c r="B1896">
        <v>94</v>
      </c>
      <c r="C1896" t="s">
        <v>557</v>
      </c>
      <c r="D1896" s="55" t="s">
        <v>492</v>
      </c>
      <c r="E1896" s="26">
        <v>20.788774695142727</v>
      </c>
      <c r="F1896" t="s">
        <v>13</v>
      </c>
      <c r="G1896" t="s">
        <v>33</v>
      </c>
    </row>
    <row r="1897" spans="1:7">
      <c r="A1897" s="49" t="s">
        <v>922</v>
      </c>
      <c r="B1897">
        <v>95</v>
      </c>
      <c r="C1897" t="s">
        <v>211</v>
      </c>
      <c r="D1897" s="55" t="s">
        <v>210</v>
      </c>
      <c r="E1897" s="26">
        <v>20.701187917615027</v>
      </c>
      <c r="F1897" t="s">
        <v>12</v>
      </c>
      <c r="G1897" t="s">
        <v>127</v>
      </c>
    </row>
    <row r="1898" spans="1:7">
      <c r="A1898" s="49" t="s">
        <v>922</v>
      </c>
      <c r="B1898">
        <v>96</v>
      </c>
      <c r="C1898" t="s">
        <v>245</v>
      </c>
      <c r="D1898" s="55" t="s">
        <v>409</v>
      </c>
      <c r="E1898" s="26">
        <v>20.538894547537005</v>
      </c>
      <c r="F1898" t="s">
        <v>14</v>
      </c>
      <c r="G1898" t="s">
        <v>69</v>
      </c>
    </row>
    <row r="1899" spans="1:7">
      <c r="A1899" s="49" t="s">
        <v>922</v>
      </c>
      <c r="B1899">
        <v>97</v>
      </c>
      <c r="C1899" t="s">
        <v>504</v>
      </c>
      <c r="D1899" s="55" t="s">
        <v>477</v>
      </c>
      <c r="E1899" s="26">
        <v>20.421877418061182</v>
      </c>
      <c r="F1899" t="s">
        <v>12</v>
      </c>
      <c r="G1899" t="s">
        <v>90</v>
      </c>
    </row>
    <row r="1900" spans="1:7">
      <c r="A1900" s="49" t="s">
        <v>922</v>
      </c>
      <c r="B1900">
        <v>98</v>
      </c>
      <c r="C1900" t="s">
        <v>430</v>
      </c>
      <c r="D1900" s="55" t="s">
        <v>429</v>
      </c>
      <c r="E1900" s="26">
        <v>20.400129832646488</v>
      </c>
      <c r="F1900" t="s">
        <v>12</v>
      </c>
      <c r="G1900" t="s">
        <v>99</v>
      </c>
    </row>
    <row r="1901" spans="1:7">
      <c r="A1901" s="49" t="s">
        <v>922</v>
      </c>
      <c r="B1901">
        <v>99</v>
      </c>
      <c r="C1901" t="s">
        <v>444</v>
      </c>
      <c r="D1901" s="55" t="s">
        <v>443</v>
      </c>
      <c r="E1901" s="26">
        <v>20.366391501421738</v>
      </c>
      <c r="F1901" t="s">
        <v>12</v>
      </c>
      <c r="G1901" t="s">
        <v>196</v>
      </c>
    </row>
    <row r="1902" spans="1:7">
      <c r="A1902" s="49" t="s">
        <v>922</v>
      </c>
      <c r="B1902">
        <v>100</v>
      </c>
      <c r="C1902" t="s">
        <v>544</v>
      </c>
      <c r="D1902" s="55" t="s">
        <v>481</v>
      </c>
      <c r="E1902" s="26">
        <v>19.821094458216017</v>
      </c>
      <c r="F1902" t="s">
        <v>12</v>
      </c>
      <c r="G1902" t="s">
        <v>196</v>
      </c>
    </row>
    <row r="1903" spans="1:7">
      <c r="A1903" s="52" t="s">
        <v>923</v>
      </c>
      <c r="B1903">
        <v>1</v>
      </c>
      <c r="C1903" t="s">
        <v>21</v>
      </c>
      <c r="D1903" s="55" t="s">
        <v>20</v>
      </c>
      <c r="E1903" s="26">
        <v>587.2784581113857</v>
      </c>
      <c r="F1903" t="s">
        <v>14</v>
      </c>
      <c r="G1903" t="s">
        <v>22</v>
      </c>
    </row>
    <row r="1904" spans="1:7">
      <c r="A1904" s="52" t="s">
        <v>923</v>
      </c>
      <c r="B1904">
        <v>2</v>
      </c>
      <c r="C1904" t="s">
        <v>29</v>
      </c>
      <c r="D1904" s="55" t="s">
        <v>28</v>
      </c>
      <c r="E1904" s="26">
        <v>354.63373691773114</v>
      </c>
      <c r="F1904" t="s">
        <v>12</v>
      </c>
      <c r="G1904" t="s">
        <v>30</v>
      </c>
    </row>
    <row r="1905" spans="1:7">
      <c r="A1905" s="52" t="s">
        <v>923</v>
      </c>
      <c r="B1905">
        <v>3</v>
      </c>
      <c r="C1905" t="s">
        <v>45</v>
      </c>
      <c r="D1905" s="55" t="s">
        <v>44</v>
      </c>
      <c r="E1905" s="26">
        <v>284.15286086863074</v>
      </c>
      <c r="F1905" t="s">
        <v>12</v>
      </c>
      <c r="G1905" t="s">
        <v>30</v>
      </c>
    </row>
    <row r="1906" spans="1:7">
      <c r="A1906" s="52" t="s">
        <v>923</v>
      </c>
      <c r="B1906">
        <v>4</v>
      </c>
      <c r="C1906" t="s">
        <v>39</v>
      </c>
      <c r="D1906" s="55" t="s">
        <v>38</v>
      </c>
      <c r="E1906" s="26">
        <v>270.50216721609252</v>
      </c>
      <c r="F1906" t="s">
        <v>12</v>
      </c>
      <c r="G1906" t="s">
        <v>30</v>
      </c>
    </row>
    <row r="1907" spans="1:7">
      <c r="A1907" s="52" t="s">
        <v>923</v>
      </c>
      <c r="B1907">
        <v>5</v>
      </c>
      <c r="C1907" t="s">
        <v>24</v>
      </c>
      <c r="D1907" s="55" t="s">
        <v>23</v>
      </c>
      <c r="E1907" s="26">
        <v>267.00253245074697</v>
      </c>
      <c r="F1907" t="s">
        <v>14</v>
      </c>
      <c r="G1907" t="s">
        <v>22</v>
      </c>
    </row>
    <row r="1908" spans="1:7">
      <c r="A1908" s="52" t="s">
        <v>923</v>
      </c>
      <c r="B1908">
        <v>6</v>
      </c>
      <c r="C1908" t="s">
        <v>26</v>
      </c>
      <c r="D1908" s="55" t="s">
        <v>25</v>
      </c>
      <c r="E1908" s="26">
        <v>247.34388330902689</v>
      </c>
      <c r="F1908" t="s">
        <v>12</v>
      </c>
      <c r="G1908" t="s">
        <v>27</v>
      </c>
    </row>
    <row r="1909" spans="1:7">
      <c r="A1909" s="52" t="s">
        <v>923</v>
      </c>
      <c r="B1909">
        <v>7</v>
      </c>
      <c r="C1909" t="s">
        <v>56</v>
      </c>
      <c r="D1909" s="55" t="s">
        <v>55</v>
      </c>
      <c r="E1909" s="26">
        <v>243.91650818619985</v>
      </c>
      <c r="F1909" t="s">
        <v>12</v>
      </c>
      <c r="G1909" t="s">
        <v>57</v>
      </c>
    </row>
    <row r="1910" spans="1:7">
      <c r="A1910" s="52" t="s">
        <v>923</v>
      </c>
      <c r="B1910">
        <v>8</v>
      </c>
      <c r="C1910" t="s">
        <v>51</v>
      </c>
      <c r="D1910" s="55" t="s">
        <v>50</v>
      </c>
      <c r="E1910" s="26">
        <v>235.8867835142598</v>
      </c>
      <c r="F1910" t="s">
        <v>12</v>
      </c>
      <c r="G1910" t="s">
        <v>30</v>
      </c>
    </row>
    <row r="1911" spans="1:7">
      <c r="A1911" s="52" t="s">
        <v>923</v>
      </c>
      <c r="B1911">
        <v>9</v>
      </c>
      <c r="C1911" t="s">
        <v>59</v>
      </c>
      <c r="D1911" s="55" t="s">
        <v>58</v>
      </c>
      <c r="E1911" s="26">
        <v>211.53737782040483</v>
      </c>
      <c r="F1911" t="s">
        <v>12</v>
      </c>
      <c r="G1911" t="s">
        <v>60</v>
      </c>
    </row>
    <row r="1912" spans="1:7">
      <c r="A1912" s="52" t="s">
        <v>923</v>
      </c>
      <c r="B1912">
        <v>10</v>
      </c>
      <c r="C1912" t="s">
        <v>62</v>
      </c>
      <c r="D1912" s="55" t="s">
        <v>61</v>
      </c>
      <c r="E1912" s="26">
        <v>198.16727248170747</v>
      </c>
      <c r="F1912" t="s">
        <v>14</v>
      </c>
      <c r="G1912" t="s">
        <v>54</v>
      </c>
    </row>
    <row r="1913" spans="1:7">
      <c r="A1913" s="52" t="s">
        <v>923</v>
      </c>
      <c r="B1913">
        <v>11</v>
      </c>
      <c r="C1913" t="s">
        <v>43</v>
      </c>
      <c r="D1913" s="55" t="s">
        <v>42</v>
      </c>
      <c r="E1913" s="26">
        <v>164.49291390401476</v>
      </c>
      <c r="F1913" t="s">
        <v>13</v>
      </c>
      <c r="G1913" t="s">
        <v>30</v>
      </c>
    </row>
    <row r="1914" spans="1:7">
      <c r="A1914" s="52" t="s">
        <v>923</v>
      </c>
      <c r="B1914">
        <v>12</v>
      </c>
      <c r="C1914" t="s">
        <v>53</v>
      </c>
      <c r="D1914" s="55" t="s">
        <v>52</v>
      </c>
      <c r="E1914" s="26">
        <v>161.68416117588635</v>
      </c>
      <c r="F1914" t="s">
        <v>14</v>
      </c>
      <c r="G1914" t="s">
        <v>54</v>
      </c>
    </row>
    <row r="1915" spans="1:7">
      <c r="A1915" s="52" t="s">
        <v>923</v>
      </c>
      <c r="B1915">
        <v>13</v>
      </c>
      <c r="C1915" t="s">
        <v>37</v>
      </c>
      <c r="D1915" s="55" t="s">
        <v>36</v>
      </c>
      <c r="E1915" s="26">
        <v>148.58019871292001</v>
      </c>
      <c r="F1915" t="s">
        <v>14</v>
      </c>
      <c r="G1915" t="s">
        <v>22</v>
      </c>
    </row>
    <row r="1916" spans="1:7">
      <c r="A1916" s="52" t="s">
        <v>923</v>
      </c>
      <c r="B1916">
        <v>14</v>
      </c>
      <c r="C1916" t="s">
        <v>77</v>
      </c>
      <c r="D1916" s="55" t="s">
        <v>76</v>
      </c>
      <c r="E1916" s="26">
        <v>141.46119871316321</v>
      </c>
      <c r="F1916" t="s">
        <v>14</v>
      </c>
      <c r="G1916" t="s">
        <v>54</v>
      </c>
    </row>
    <row r="1917" spans="1:7">
      <c r="A1917" s="52" t="s">
        <v>923</v>
      </c>
      <c r="B1917">
        <v>15</v>
      </c>
      <c r="C1917" t="s">
        <v>47</v>
      </c>
      <c r="D1917" s="55" t="s">
        <v>46</v>
      </c>
      <c r="E1917" s="26">
        <v>137.67622932656525</v>
      </c>
      <c r="F1917" t="s">
        <v>12</v>
      </c>
      <c r="G1917" t="s">
        <v>33</v>
      </c>
    </row>
    <row r="1918" spans="1:7">
      <c r="A1918" s="52" t="s">
        <v>923</v>
      </c>
      <c r="B1918">
        <v>16</v>
      </c>
      <c r="C1918" t="s">
        <v>32</v>
      </c>
      <c r="D1918" s="55" t="s">
        <v>31</v>
      </c>
      <c r="E1918" s="26">
        <v>130.70773119028649</v>
      </c>
      <c r="F1918" t="s">
        <v>13</v>
      </c>
      <c r="G1918" t="s">
        <v>33</v>
      </c>
    </row>
    <row r="1919" spans="1:7">
      <c r="A1919" s="52" t="s">
        <v>923</v>
      </c>
      <c r="B1919">
        <v>17</v>
      </c>
      <c r="C1919" t="s">
        <v>156</v>
      </c>
      <c r="D1919" s="55" t="s">
        <v>155</v>
      </c>
      <c r="E1919" s="26">
        <v>111.44966886720309</v>
      </c>
      <c r="F1919" t="s">
        <v>12</v>
      </c>
      <c r="G1919" t="s">
        <v>60</v>
      </c>
    </row>
    <row r="1920" spans="1:7">
      <c r="A1920" s="52" t="s">
        <v>923</v>
      </c>
      <c r="B1920">
        <v>18</v>
      </c>
      <c r="C1920" t="s">
        <v>116</v>
      </c>
      <c r="D1920" s="55" t="s">
        <v>115</v>
      </c>
      <c r="E1920" s="26">
        <v>106.49226980305576</v>
      </c>
      <c r="F1920" t="s">
        <v>12</v>
      </c>
      <c r="G1920" t="s">
        <v>90</v>
      </c>
    </row>
    <row r="1921" spans="1:7">
      <c r="A1921" s="52" t="s">
        <v>923</v>
      </c>
      <c r="B1921">
        <v>19</v>
      </c>
      <c r="C1921" t="s">
        <v>89</v>
      </c>
      <c r="D1921" s="55" t="s">
        <v>88</v>
      </c>
      <c r="E1921" s="26">
        <v>103.01903751574889</v>
      </c>
      <c r="F1921" t="s">
        <v>12</v>
      </c>
      <c r="G1921" t="s">
        <v>90</v>
      </c>
    </row>
    <row r="1922" spans="1:7">
      <c r="A1922" s="52" t="s">
        <v>923</v>
      </c>
      <c r="B1922">
        <v>20</v>
      </c>
      <c r="C1922" t="s">
        <v>35</v>
      </c>
      <c r="D1922" s="55" t="s">
        <v>34</v>
      </c>
      <c r="E1922" s="26">
        <v>97.521588519706512</v>
      </c>
      <c r="F1922" t="s">
        <v>14</v>
      </c>
      <c r="G1922" t="s">
        <v>22</v>
      </c>
    </row>
    <row r="1923" spans="1:7">
      <c r="A1923" s="52" t="s">
        <v>923</v>
      </c>
      <c r="B1923">
        <v>21</v>
      </c>
      <c r="C1923" t="s">
        <v>252</v>
      </c>
      <c r="D1923" s="55" t="s">
        <v>366</v>
      </c>
      <c r="E1923" s="26">
        <v>93.90776269290923</v>
      </c>
      <c r="F1923" t="s">
        <v>12</v>
      </c>
      <c r="G1923" t="s">
        <v>57</v>
      </c>
    </row>
    <row r="1924" spans="1:7">
      <c r="A1924" s="52" t="s">
        <v>923</v>
      </c>
      <c r="B1924">
        <v>22</v>
      </c>
      <c r="C1924" t="s">
        <v>133</v>
      </c>
      <c r="D1924" s="55" t="s">
        <v>132</v>
      </c>
      <c r="E1924" s="26">
        <v>92.182489601266724</v>
      </c>
      <c r="F1924" s="66" t="s">
        <v>12</v>
      </c>
      <c r="G1924" t="s">
        <v>30</v>
      </c>
    </row>
    <row r="1925" spans="1:7">
      <c r="A1925" s="52" t="s">
        <v>923</v>
      </c>
      <c r="B1925">
        <v>23</v>
      </c>
      <c r="C1925" t="s">
        <v>101</v>
      </c>
      <c r="D1925" s="55" t="s">
        <v>401</v>
      </c>
      <c r="E1925" s="26">
        <v>90.4559027892887</v>
      </c>
      <c r="F1925" t="s">
        <v>12</v>
      </c>
      <c r="G1925" t="s">
        <v>30</v>
      </c>
    </row>
    <row r="1926" spans="1:7">
      <c r="A1926" s="52" t="s">
        <v>923</v>
      </c>
      <c r="B1926">
        <v>24</v>
      </c>
      <c r="C1926" t="s">
        <v>85</v>
      </c>
      <c r="D1926" s="55" t="s">
        <v>84</v>
      </c>
      <c r="E1926" s="26">
        <v>89.178518447617122</v>
      </c>
      <c r="F1926" t="s">
        <v>12</v>
      </c>
      <c r="G1926" t="s">
        <v>60</v>
      </c>
    </row>
    <row r="1927" spans="1:7">
      <c r="A1927" s="52" t="s">
        <v>923</v>
      </c>
      <c r="B1927">
        <v>25</v>
      </c>
      <c r="C1927" t="s">
        <v>94</v>
      </c>
      <c r="D1927" s="55" t="s">
        <v>93</v>
      </c>
      <c r="E1927" s="26">
        <v>85.153978068238601</v>
      </c>
      <c r="F1927" t="s">
        <v>14</v>
      </c>
      <c r="G1927" t="s">
        <v>22</v>
      </c>
    </row>
    <row r="1928" spans="1:7">
      <c r="A1928" s="52" t="s">
        <v>923</v>
      </c>
      <c r="B1928">
        <v>26</v>
      </c>
      <c r="C1928" t="s">
        <v>64</v>
      </c>
      <c r="D1928" s="55" t="s">
        <v>63</v>
      </c>
      <c r="E1928" s="26">
        <v>76.927641173058845</v>
      </c>
      <c r="F1928" t="s">
        <v>14</v>
      </c>
      <c r="G1928" t="s">
        <v>54</v>
      </c>
    </row>
    <row r="1929" spans="1:7">
      <c r="A1929" s="52" t="s">
        <v>923</v>
      </c>
      <c r="B1929">
        <v>27</v>
      </c>
      <c r="C1929" t="s">
        <v>177</v>
      </c>
      <c r="D1929" s="55" t="s">
        <v>176</v>
      </c>
      <c r="E1929" s="26">
        <v>71.380415265820133</v>
      </c>
      <c r="F1929" t="s">
        <v>13</v>
      </c>
      <c r="G1929" t="s">
        <v>162</v>
      </c>
    </row>
    <row r="1930" spans="1:7">
      <c r="A1930" s="52" t="s">
        <v>923</v>
      </c>
      <c r="B1930">
        <v>28</v>
      </c>
      <c r="C1930" t="s">
        <v>92</v>
      </c>
      <c r="D1930" s="55" t="s">
        <v>91</v>
      </c>
      <c r="E1930" s="26">
        <v>68.999608159525607</v>
      </c>
      <c r="F1930" t="s">
        <v>13</v>
      </c>
      <c r="G1930" t="s">
        <v>30</v>
      </c>
    </row>
    <row r="1931" spans="1:7">
      <c r="A1931" s="52" t="s">
        <v>923</v>
      </c>
      <c r="B1931">
        <v>29</v>
      </c>
      <c r="C1931" t="s">
        <v>41</v>
      </c>
      <c r="D1931" s="55" t="s">
        <v>40</v>
      </c>
      <c r="E1931" s="26">
        <v>64.471152431271477</v>
      </c>
      <c r="F1931" t="s">
        <v>12</v>
      </c>
      <c r="G1931" t="s">
        <v>27</v>
      </c>
    </row>
    <row r="1932" spans="1:7">
      <c r="A1932" s="52" t="s">
        <v>923</v>
      </c>
      <c r="B1932">
        <v>30</v>
      </c>
      <c r="C1932" t="s">
        <v>189</v>
      </c>
      <c r="D1932" s="55" t="s">
        <v>188</v>
      </c>
      <c r="E1932" s="26">
        <v>62.582414455413911</v>
      </c>
      <c r="F1932" t="s">
        <v>12</v>
      </c>
      <c r="G1932" t="s">
        <v>30</v>
      </c>
    </row>
    <row r="1933" spans="1:7">
      <c r="A1933" s="52" t="s">
        <v>923</v>
      </c>
      <c r="B1933">
        <v>31</v>
      </c>
      <c r="C1933" t="s">
        <v>145</v>
      </c>
      <c r="D1933" s="55" t="s">
        <v>144</v>
      </c>
      <c r="E1933" s="26">
        <v>58.680642675947809</v>
      </c>
      <c r="F1933" t="s">
        <v>12</v>
      </c>
      <c r="G1933" t="s">
        <v>30</v>
      </c>
    </row>
    <row r="1934" spans="1:7">
      <c r="A1934" s="52" t="s">
        <v>923</v>
      </c>
      <c r="B1934">
        <v>32</v>
      </c>
      <c r="C1934" t="s">
        <v>181</v>
      </c>
      <c r="D1934" s="55" t="s">
        <v>180</v>
      </c>
      <c r="E1934" s="26">
        <v>58.643448707411089</v>
      </c>
      <c r="F1934" t="s">
        <v>13</v>
      </c>
      <c r="G1934" t="s">
        <v>54</v>
      </c>
    </row>
    <row r="1935" spans="1:7">
      <c r="A1935" s="52" t="s">
        <v>923</v>
      </c>
      <c r="B1935">
        <v>33</v>
      </c>
      <c r="C1935" t="s">
        <v>73</v>
      </c>
      <c r="D1935" s="55" t="s">
        <v>72</v>
      </c>
      <c r="E1935" s="26">
        <v>57.448638587551912</v>
      </c>
      <c r="F1935" t="s">
        <v>14</v>
      </c>
      <c r="G1935" t="s">
        <v>27</v>
      </c>
    </row>
    <row r="1936" spans="1:7">
      <c r="A1936" s="52" t="s">
        <v>923</v>
      </c>
      <c r="B1936">
        <v>34</v>
      </c>
      <c r="C1936" t="s">
        <v>114</v>
      </c>
      <c r="D1936" s="55" t="s">
        <v>113</v>
      </c>
      <c r="E1936" s="26">
        <v>54.983553357572575</v>
      </c>
      <c r="F1936" t="s">
        <v>13</v>
      </c>
      <c r="G1936" t="s">
        <v>33</v>
      </c>
    </row>
    <row r="1937" spans="1:7">
      <c r="A1937" s="52" t="s">
        <v>923</v>
      </c>
      <c r="B1937">
        <v>35</v>
      </c>
      <c r="C1937" t="s">
        <v>49</v>
      </c>
      <c r="D1937" s="55" t="s">
        <v>365</v>
      </c>
      <c r="E1937" s="26">
        <v>51.936298675882902</v>
      </c>
      <c r="F1937" t="s">
        <v>14</v>
      </c>
      <c r="G1937" t="s">
        <v>22</v>
      </c>
    </row>
    <row r="1938" spans="1:7">
      <c r="A1938" s="52" t="s">
        <v>923</v>
      </c>
      <c r="B1938">
        <v>36</v>
      </c>
      <c r="C1938" t="s">
        <v>158</v>
      </c>
      <c r="D1938" s="55" t="s">
        <v>157</v>
      </c>
      <c r="E1938" s="26">
        <v>51.064089545826008</v>
      </c>
      <c r="F1938" t="s">
        <v>14</v>
      </c>
      <c r="G1938" t="s">
        <v>33</v>
      </c>
    </row>
    <row r="1939" spans="1:7">
      <c r="A1939" s="52" t="s">
        <v>923</v>
      </c>
      <c r="B1939">
        <v>37</v>
      </c>
      <c r="C1939" t="s">
        <v>168</v>
      </c>
      <c r="D1939" s="55" t="s">
        <v>167</v>
      </c>
      <c r="E1939" s="26">
        <v>49.827348607666451</v>
      </c>
      <c r="F1939" t="s">
        <v>12</v>
      </c>
      <c r="G1939" t="s">
        <v>33</v>
      </c>
    </row>
    <row r="1940" spans="1:7">
      <c r="A1940" s="52" t="s">
        <v>923</v>
      </c>
      <c r="B1940">
        <v>38</v>
      </c>
      <c r="C1940" t="s">
        <v>68</v>
      </c>
      <c r="D1940" s="55" t="s">
        <v>67</v>
      </c>
      <c r="E1940" s="26">
        <v>48.017509517449781</v>
      </c>
      <c r="F1940" t="s">
        <v>14</v>
      </c>
      <c r="G1940" t="s">
        <v>69</v>
      </c>
    </row>
    <row r="1941" spans="1:7">
      <c r="A1941" s="52" t="s">
        <v>923</v>
      </c>
      <c r="B1941">
        <v>39</v>
      </c>
      <c r="C1941" t="s">
        <v>438</v>
      </c>
      <c r="D1941" s="55" t="s">
        <v>437</v>
      </c>
      <c r="E1941" s="26">
        <v>45.875692017627749</v>
      </c>
      <c r="F1941" t="s">
        <v>13</v>
      </c>
      <c r="G1941" t="s">
        <v>54</v>
      </c>
    </row>
    <row r="1942" spans="1:7">
      <c r="A1942" s="52" t="s">
        <v>923</v>
      </c>
      <c r="B1942">
        <v>40</v>
      </c>
      <c r="C1942" t="s">
        <v>934</v>
      </c>
      <c r="D1942" s="55" t="s">
        <v>924</v>
      </c>
      <c r="E1942" s="26">
        <v>45.607582455224076</v>
      </c>
      <c r="F1942" t="s">
        <v>14</v>
      </c>
      <c r="G1942" t="s">
        <v>27</v>
      </c>
    </row>
    <row r="1943" spans="1:7">
      <c r="A1943" s="52" t="s">
        <v>923</v>
      </c>
      <c r="B1943">
        <v>41</v>
      </c>
      <c r="C1943" t="s">
        <v>118</v>
      </c>
      <c r="D1943" s="55" t="s">
        <v>117</v>
      </c>
      <c r="E1943" s="26">
        <v>45.359861606571116</v>
      </c>
      <c r="F1943" t="s">
        <v>13</v>
      </c>
      <c r="G1943" t="s">
        <v>33</v>
      </c>
    </row>
    <row r="1944" spans="1:7">
      <c r="A1944" s="52" t="s">
        <v>923</v>
      </c>
      <c r="B1944">
        <v>42</v>
      </c>
      <c r="C1944" t="s">
        <v>935</v>
      </c>
      <c r="D1944" s="55" t="s">
        <v>925</v>
      </c>
      <c r="E1944" s="26">
        <v>43.430005708422456</v>
      </c>
      <c r="F1944" t="s">
        <v>13</v>
      </c>
      <c r="G1944" t="s">
        <v>33</v>
      </c>
    </row>
    <row r="1945" spans="1:7">
      <c r="A1945" s="52" t="s">
        <v>923</v>
      </c>
      <c r="B1945">
        <v>43</v>
      </c>
      <c r="C1945" t="s">
        <v>518</v>
      </c>
      <c r="D1945" s="55" t="s">
        <v>395</v>
      </c>
      <c r="E1945" s="26">
        <v>43.067696696338949</v>
      </c>
      <c r="F1945" t="s">
        <v>12</v>
      </c>
      <c r="G1945" t="s">
        <v>33</v>
      </c>
    </row>
    <row r="1946" spans="1:7">
      <c r="A1946" s="52" t="s">
        <v>923</v>
      </c>
      <c r="B1946">
        <v>44</v>
      </c>
      <c r="C1946" t="s">
        <v>412</v>
      </c>
      <c r="D1946" s="55" t="s">
        <v>411</v>
      </c>
      <c r="E1946" s="26">
        <v>41.450346433106198</v>
      </c>
      <c r="F1946" t="s">
        <v>14</v>
      </c>
      <c r="G1946" t="s">
        <v>27</v>
      </c>
    </row>
    <row r="1947" spans="1:7">
      <c r="A1947" s="52" t="s">
        <v>923</v>
      </c>
      <c r="B1947">
        <v>45</v>
      </c>
      <c r="C1947" t="s">
        <v>247</v>
      </c>
      <c r="D1947" s="55" t="s">
        <v>377</v>
      </c>
      <c r="E1947" s="26">
        <v>39.9471390730682</v>
      </c>
      <c r="F1947" t="s">
        <v>12</v>
      </c>
      <c r="G1947" t="s">
        <v>248</v>
      </c>
    </row>
    <row r="1948" spans="1:7">
      <c r="A1948" s="52" t="s">
        <v>923</v>
      </c>
      <c r="B1948">
        <v>46</v>
      </c>
      <c r="C1948" t="s">
        <v>152</v>
      </c>
      <c r="D1948" s="55" t="s">
        <v>151</v>
      </c>
      <c r="E1948" s="26">
        <v>39.298557871301654</v>
      </c>
      <c r="F1948" t="s">
        <v>12</v>
      </c>
      <c r="G1948" t="s">
        <v>99</v>
      </c>
    </row>
    <row r="1949" spans="1:7">
      <c r="A1949" s="52" t="s">
        <v>923</v>
      </c>
      <c r="B1949">
        <v>47</v>
      </c>
      <c r="C1949" t="s">
        <v>75</v>
      </c>
      <c r="D1949" s="55" t="s">
        <v>74</v>
      </c>
      <c r="E1949" s="26">
        <v>38.065571941650603</v>
      </c>
      <c r="F1949" t="s">
        <v>14</v>
      </c>
      <c r="G1949" t="s">
        <v>54</v>
      </c>
    </row>
    <row r="1950" spans="1:7">
      <c r="A1950" s="52" t="s">
        <v>923</v>
      </c>
      <c r="B1950">
        <v>48</v>
      </c>
      <c r="C1950" t="s">
        <v>424</v>
      </c>
      <c r="D1950" s="55" t="s">
        <v>423</v>
      </c>
      <c r="E1950" s="26">
        <v>36.249083642263891</v>
      </c>
      <c r="F1950" t="s">
        <v>12</v>
      </c>
      <c r="G1950" t="s">
        <v>57</v>
      </c>
    </row>
    <row r="1951" spans="1:7">
      <c r="A1951" s="52" t="s">
        <v>923</v>
      </c>
      <c r="B1951">
        <v>49</v>
      </c>
      <c r="C1951" t="s">
        <v>87</v>
      </c>
      <c r="D1951" s="55" t="s">
        <v>86</v>
      </c>
      <c r="E1951" s="26">
        <v>35.7662936300366</v>
      </c>
      <c r="F1951" t="s">
        <v>13</v>
      </c>
      <c r="G1951" t="s">
        <v>54</v>
      </c>
    </row>
    <row r="1952" spans="1:7">
      <c r="A1952" s="52" t="s">
        <v>923</v>
      </c>
      <c r="B1952">
        <v>50</v>
      </c>
      <c r="C1952" t="s">
        <v>107</v>
      </c>
      <c r="D1952" s="55" t="s">
        <v>106</v>
      </c>
      <c r="E1952" s="26">
        <v>35.148652793244487</v>
      </c>
      <c r="F1952" t="s">
        <v>14</v>
      </c>
      <c r="G1952" t="s">
        <v>54</v>
      </c>
    </row>
    <row r="1953" spans="1:7">
      <c r="A1953" s="52" t="s">
        <v>923</v>
      </c>
      <c r="B1953">
        <v>51</v>
      </c>
      <c r="C1953" t="s">
        <v>103</v>
      </c>
      <c r="D1953" s="55" t="s">
        <v>102</v>
      </c>
      <c r="E1953" s="26">
        <v>35.139684106160423</v>
      </c>
      <c r="F1953" t="s">
        <v>14</v>
      </c>
      <c r="G1953" t="s">
        <v>54</v>
      </c>
    </row>
    <row r="1954" spans="1:7">
      <c r="A1954" s="52" t="s">
        <v>923</v>
      </c>
      <c r="B1954">
        <v>52</v>
      </c>
      <c r="C1954" t="s">
        <v>485</v>
      </c>
      <c r="D1954" s="55" t="s">
        <v>484</v>
      </c>
      <c r="E1954" s="26">
        <v>35.076724070279113</v>
      </c>
      <c r="F1954" t="s">
        <v>13</v>
      </c>
      <c r="G1954" t="s">
        <v>54</v>
      </c>
    </row>
    <row r="1955" spans="1:7">
      <c r="A1955" s="52" t="s">
        <v>923</v>
      </c>
      <c r="B1955">
        <v>53</v>
      </c>
      <c r="C1955" t="s">
        <v>226</v>
      </c>
      <c r="D1955" s="55" t="s">
        <v>367</v>
      </c>
      <c r="E1955" s="26">
        <v>34.543393675638839</v>
      </c>
      <c r="F1955" t="s">
        <v>14</v>
      </c>
      <c r="G1955" t="s">
        <v>22</v>
      </c>
    </row>
    <row r="1956" spans="1:7">
      <c r="A1956" s="52" t="s">
        <v>923</v>
      </c>
      <c r="B1956">
        <v>54</v>
      </c>
      <c r="C1956" t="s">
        <v>98</v>
      </c>
      <c r="D1956" s="55" t="s">
        <v>97</v>
      </c>
      <c r="E1956" s="26">
        <v>33.828106969088928</v>
      </c>
      <c r="F1956" t="s">
        <v>14</v>
      </c>
      <c r="G1956" t="s">
        <v>99</v>
      </c>
    </row>
    <row r="1957" spans="1:7">
      <c r="A1957" s="52" t="s">
        <v>923</v>
      </c>
      <c r="B1957">
        <v>55</v>
      </c>
      <c r="C1957" t="s">
        <v>150</v>
      </c>
      <c r="D1957" s="55" t="s">
        <v>149</v>
      </c>
      <c r="E1957" s="26">
        <v>33.792978261700334</v>
      </c>
      <c r="F1957" t="s">
        <v>14</v>
      </c>
      <c r="G1957" t="s">
        <v>27</v>
      </c>
    </row>
    <row r="1958" spans="1:7">
      <c r="A1958" s="52" t="s">
        <v>923</v>
      </c>
      <c r="B1958">
        <v>56</v>
      </c>
      <c r="C1958" t="s">
        <v>195</v>
      </c>
      <c r="D1958" s="55" t="s">
        <v>194</v>
      </c>
      <c r="E1958" s="26">
        <v>33.305206725041209</v>
      </c>
      <c r="F1958" t="s">
        <v>12</v>
      </c>
      <c r="G1958" t="s">
        <v>196</v>
      </c>
    </row>
    <row r="1959" spans="1:7">
      <c r="A1959" s="52" t="s">
        <v>923</v>
      </c>
      <c r="B1959">
        <v>57</v>
      </c>
      <c r="C1959" t="s">
        <v>205</v>
      </c>
      <c r="D1959" s="55" t="s">
        <v>415</v>
      </c>
      <c r="E1959" s="26">
        <v>33.234541126464954</v>
      </c>
      <c r="F1959" t="s">
        <v>12</v>
      </c>
      <c r="G1959" t="s">
        <v>30</v>
      </c>
    </row>
    <row r="1960" spans="1:7">
      <c r="A1960" s="52" t="s">
        <v>923</v>
      </c>
      <c r="B1960">
        <v>58</v>
      </c>
      <c r="C1960" t="s">
        <v>472</v>
      </c>
      <c r="D1960" s="55" t="s">
        <v>435</v>
      </c>
      <c r="E1960" s="26">
        <v>33.019105489291199</v>
      </c>
      <c r="F1960" t="s">
        <v>12</v>
      </c>
      <c r="G1960" t="s">
        <v>54</v>
      </c>
    </row>
    <row r="1961" spans="1:7">
      <c r="A1961" s="52" t="s">
        <v>923</v>
      </c>
      <c r="B1961">
        <v>59</v>
      </c>
      <c r="C1961" t="s">
        <v>936</v>
      </c>
      <c r="D1961" s="55" t="s">
        <v>926</v>
      </c>
      <c r="E1961" s="26">
        <v>32.882999768871009</v>
      </c>
      <c r="F1961" t="s">
        <v>12</v>
      </c>
      <c r="G1961" t="s">
        <v>54</v>
      </c>
    </row>
    <row r="1962" spans="1:7">
      <c r="A1962" s="52" t="s">
        <v>923</v>
      </c>
      <c r="B1962">
        <v>60</v>
      </c>
      <c r="C1962" t="s">
        <v>105</v>
      </c>
      <c r="D1962" s="55" t="s">
        <v>104</v>
      </c>
      <c r="E1962" s="26">
        <v>32.720005678465064</v>
      </c>
      <c r="F1962" t="s">
        <v>13</v>
      </c>
      <c r="G1962" t="s">
        <v>30</v>
      </c>
    </row>
    <row r="1963" spans="1:7">
      <c r="A1963" s="52" t="s">
        <v>923</v>
      </c>
      <c r="B1963">
        <v>61</v>
      </c>
      <c r="C1963" t="s">
        <v>139</v>
      </c>
      <c r="D1963" s="55" t="s">
        <v>138</v>
      </c>
      <c r="E1963" s="26">
        <v>32.058069922852233</v>
      </c>
      <c r="F1963" t="s">
        <v>14</v>
      </c>
      <c r="G1963" t="s">
        <v>27</v>
      </c>
    </row>
    <row r="1964" spans="1:7">
      <c r="A1964" s="52" t="s">
        <v>923</v>
      </c>
      <c r="B1964">
        <v>62</v>
      </c>
      <c r="C1964" t="s">
        <v>231</v>
      </c>
      <c r="D1964" s="55" t="s">
        <v>374</v>
      </c>
      <c r="E1964" s="26">
        <v>31.497149581680915</v>
      </c>
      <c r="F1964" t="s">
        <v>12</v>
      </c>
      <c r="G1964" t="s">
        <v>99</v>
      </c>
    </row>
    <row r="1965" spans="1:7">
      <c r="A1965" s="52" t="s">
        <v>923</v>
      </c>
      <c r="B1965">
        <v>63</v>
      </c>
      <c r="C1965" t="s">
        <v>66</v>
      </c>
      <c r="D1965" s="55" t="s">
        <v>65</v>
      </c>
      <c r="E1965" s="26">
        <v>31.470105030802952</v>
      </c>
      <c r="F1965" t="s">
        <v>14</v>
      </c>
      <c r="G1965" t="s">
        <v>27</v>
      </c>
    </row>
    <row r="1966" spans="1:7">
      <c r="A1966" s="52" t="s">
        <v>923</v>
      </c>
      <c r="B1966">
        <v>64</v>
      </c>
      <c r="C1966" t="s">
        <v>954</v>
      </c>
      <c r="D1966" s="55" t="s">
        <v>486</v>
      </c>
      <c r="E1966" s="26">
        <v>30.647575318011903</v>
      </c>
      <c r="F1966" t="s">
        <v>13</v>
      </c>
      <c r="G1966" t="s">
        <v>54</v>
      </c>
    </row>
    <row r="1967" spans="1:7">
      <c r="A1967" s="52" t="s">
        <v>923</v>
      </c>
      <c r="B1967">
        <v>65</v>
      </c>
      <c r="C1967" t="s">
        <v>732</v>
      </c>
      <c r="D1967" s="55" t="s">
        <v>479</v>
      </c>
      <c r="E1967" s="26">
        <v>30.608612590201997</v>
      </c>
      <c r="F1967" t="s">
        <v>13</v>
      </c>
      <c r="G1967" t="s">
        <v>30</v>
      </c>
    </row>
    <row r="1968" spans="1:7">
      <c r="A1968" s="52" t="s">
        <v>923</v>
      </c>
      <c r="B1968">
        <v>66</v>
      </c>
      <c r="C1968" t="s">
        <v>245</v>
      </c>
      <c r="D1968" s="55" t="s">
        <v>409</v>
      </c>
      <c r="E1968" s="26">
        <v>30.4595436201589</v>
      </c>
      <c r="F1968" t="s">
        <v>14</v>
      </c>
      <c r="G1968" t="s">
        <v>69</v>
      </c>
    </row>
    <row r="1969" spans="1:7">
      <c r="A1969" s="52" t="s">
        <v>923</v>
      </c>
      <c r="B1969">
        <v>67</v>
      </c>
      <c r="C1969" t="s">
        <v>122</v>
      </c>
      <c r="D1969" s="55" t="s">
        <v>121</v>
      </c>
      <c r="E1969" s="26">
        <v>30.060275629114631</v>
      </c>
      <c r="F1969" t="s">
        <v>12</v>
      </c>
      <c r="G1969" t="s">
        <v>27</v>
      </c>
    </row>
    <row r="1970" spans="1:7">
      <c r="A1970" s="52" t="s">
        <v>923</v>
      </c>
      <c r="B1970">
        <v>68</v>
      </c>
      <c r="C1970" t="s">
        <v>193</v>
      </c>
      <c r="D1970" s="55" t="s">
        <v>192</v>
      </c>
      <c r="E1970" s="26">
        <v>29.933200520987199</v>
      </c>
      <c r="F1970" t="s">
        <v>14</v>
      </c>
      <c r="G1970" t="s">
        <v>27</v>
      </c>
    </row>
    <row r="1971" spans="1:7">
      <c r="A1971" s="52" t="s">
        <v>923</v>
      </c>
      <c r="B1971">
        <v>69</v>
      </c>
      <c r="C1971" t="s">
        <v>170</v>
      </c>
      <c r="D1971" s="55" t="s">
        <v>169</v>
      </c>
      <c r="E1971" s="26">
        <v>29.822429631762777</v>
      </c>
      <c r="F1971" t="s">
        <v>14</v>
      </c>
      <c r="G1971" t="s">
        <v>54</v>
      </c>
    </row>
    <row r="1972" spans="1:7">
      <c r="A1972" s="52" t="s">
        <v>923</v>
      </c>
      <c r="B1972">
        <v>70</v>
      </c>
      <c r="C1972" t="s">
        <v>81</v>
      </c>
      <c r="D1972" s="55" t="s">
        <v>80</v>
      </c>
      <c r="E1972" s="26">
        <v>29.236700958590603</v>
      </c>
      <c r="F1972" t="s">
        <v>14</v>
      </c>
      <c r="G1972" t="s">
        <v>22</v>
      </c>
    </row>
    <row r="1973" spans="1:7">
      <c r="A1973" s="52" t="s">
        <v>923</v>
      </c>
      <c r="B1973">
        <v>71</v>
      </c>
      <c r="C1973" t="s">
        <v>249</v>
      </c>
      <c r="D1973" s="55" t="s">
        <v>368</v>
      </c>
      <c r="E1973" s="26">
        <v>29.182298427119601</v>
      </c>
      <c r="F1973" t="s">
        <v>14</v>
      </c>
      <c r="G1973" t="s">
        <v>54</v>
      </c>
    </row>
    <row r="1974" spans="1:7">
      <c r="A1974" s="52" t="s">
        <v>923</v>
      </c>
      <c r="B1974">
        <v>72</v>
      </c>
      <c r="C1974" t="s">
        <v>187</v>
      </c>
      <c r="D1974" s="55" t="s">
        <v>425</v>
      </c>
      <c r="E1974" s="26">
        <v>28.247188053100608</v>
      </c>
      <c r="F1974" t="s">
        <v>13</v>
      </c>
      <c r="G1974" t="s">
        <v>30</v>
      </c>
    </row>
    <row r="1975" spans="1:7">
      <c r="A1975" s="52" t="s">
        <v>923</v>
      </c>
      <c r="B1975">
        <v>73</v>
      </c>
      <c r="C1975" t="s">
        <v>124</v>
      </c>
      <c r="D1975" s="55" t="s">
        <v>123</v>
      </c>
      <c r="E1975" s="26">
        <v>28.022874018161374</v>
      </c>
      <c r="F1975" t="s">
        <v>14</v>
      </c>
      <c r="G1975" t="s">
        <v>69</v>
      </c>
    </row>
    <row r="1976" spans="1:7">
      <c r="A1976" s="52" t="s">
        <v>923</v>
      </c>
      <c r="B1976">
        <v>74</v>
      </c>
      <c r="C1976" t="s">
        <v>464</v>
      </c>
      <c r="D1976" s="55" t="s">
        <v>463</v>
      </c>
      <c r="E1976" s="26">
        <v>26.778110151381554</v>
      </c>
      <c r="F1976" t="s">
        <v>12</v>
      </c>
      <c r="G1976" t="s">
        <v>90</v>
      </c>
    </row>
    <row r="1977" spans="1:7">
      <c r="A1977" s="52" t="s">
        <v>923</v>
      </c>
      <c r="B1977">
        <v>75</v>
      </c>
      <c r="C1977" t="s">
        <v>432</v>
      </c>
      <c r="D1977" s="55" t="s">
        <v>431</v>
      </c>
      <c r="E1977" s="26">
        <v>26.564168451689433</v>
      </c>
      <c r="F1977" t="s">
        <v>12</v>
      </c>
      <c r="G1977" t="s">
        <v>54</v>
      </c>
    </row>
    <row r="1978" spans="1:7">
      <c r="A1978" s="52" t="s">
        <v>923</v>
      </c>
      <c r="B1978">
        <v>76</v>
      </c>
      <c r="C1978" t="s">
        <v>451</v>
      </c>
      <c r="D1978" s="55" t="s">
        <v>375</v>
      </c>
      <c r="E1978" s="26">
        <v>26.057022322800545</v>
      </c>
      <c r="F1978" t="s">
        <v>12</v>
      </c>
      <c r="G1978" t="s">
        <v>90</v>
      </c>
    </row>
    <row r="1979" spans="1:7">
      <c r="A1979" s="52" t="s">
        <v>923</v>
      </c>
      <c r="B1979">
        <v>77</v>
      </c>
      <c r="C1979" t="s">
        <v>143</v>
      </c>
      <c r="D1979" s="55" t="s">
        <v>142</v>
      </c>
      <c r="E1979" s="26">
        <v>25.952498546119351</v>
      </c>
      <c r="F1979" t="s">
        <v>12</v>
      </c>
      <c r="G1979" t="s">
        <v>54</v>
      </c>
    </row>
    <row r="1980" spans="1:7">
      <c r="A1980" s="52" t="s">
        <v>923</v>
      </c>
      <c r="B1980">
        <v>78</v>
      </c>
      <c r="C1980" t="s">
        <v>191</v>
      </c>
      <c r="D1980" s="55" t="s">
        <v>190</v>
      </c>
      <c r="E1980" s="26">
        <v>25.238767925169725</v>
      </c>
      <c r="F1980" t="s">
        <v>13</v>
      </c>
      <c r="G1980" t="s">
        <v>30</v>
      </c>
    </row>
    <row r="1981" spans="1:7">
      <c r="A1981" s="52" t="s">
        <v>923</v>
      </c>
      <c r="B1981">
        <v>79</v>
      </c>
      <c r="C1981" t="s">
        <v>471</v>
      </c>
      <c r="D1981" s="55" t="s">
        <v>470</v>
      </c>
      <c r="E1981" s="26">
        <v>25.156238628880793</v>
      </c>
      <c r="F1981" t="s">
        <v>12</v>
      </c>
      <c r="G1981" t="s">
        <v>57</v>
      </c>
    </row>
    <row r="1982" spans="1:7">
      <c r="A1982" s="52" t="s">
        <v>923</v>
      </c>
      <c r="B1982">
        <v>80</v>
      </c>
      <c r="C1982" t="s">
        <v>453</v>
      </c>
      <c r="D1982" s="55" t="s">
        <v>408</v>
      </c>
      <c r="E1982" s="26">
        <v>25.14445532425195</v>
      </c>
      <c r="F1982" t="s">
        <v>12</v>
      </c>
      <c r="G1982" t="s">
        <v>54</v>
      </c>
    </row>
    <row r="1983" spans="1:7">
      <c r="A1983" s="52" t="s">
        <v>923</v>
      </c>
      <c r="B1983">
        <v>81</v>
      </c>
      <c r="C1983" t="s">
        <v>937</v>
      </c>
      <c r="D1983" s="55" t="s">
        <v>927</v>
      </c>
      <c r="E1983" s="26">
        <v>24.85593528827291</v>
      </c>
      <c r="F1983" t="s">
        <v>14</v>
      </c>
      <c r="G1983" t="s">
        <v>27</v>
      </c>
    </row>
    <row r="1984" spans="1:7">
      <c r="A1984" s="52" t="s">
        <v>923</v>
      </c>
      <c r="B1984">
        <v>82</v>
      </c>
      <c r="C1984" t="s">
        <v>745</v>
      </c>
      <c r="D1984" s="55" t="s">
        <v>474</v>
      </c>
      <c r="E1984" s="26">
        <v>24.659720066762773</v>
      </c>
      <c r="F1984" s="66" t="s">
        <v>14</v>
      </c>
      <c r="G1984" t="s">
        <v>162</v>
      </c>
    </row>
    <row r="1985" spans="1:7">
      <c r="A1985" s="52" t="s">
        <v>923</v>
      </c>
      <c r="B1985">
        <v>83</v>
      </c>
      <c r="C1985" t="s">
        <v>154</v>
      </c>
      <c r="D1985" s="55" t="s">
        <v>153</v>
      </c>
      <c r="E1985" s="26">
        <v>24.634852540435279</v>
      </c>
      <c r="F1985" t="s">
        <v>13</v>
      </c>
      <c r="G1985" t="s">
        <v>27</v>
      </c>
    </row>
    <row r="1986" spans="1:7">
      <c r="A1986" s="52" t="s">
        <v>923</v>
      </c>
      <c r="B1986">
        <v>84</v>
      </c>
      <c r="C1986" t="s">
        <v>254</v>
      </c>
      <c r="D1986" s="55" t="s">
        <v>405</v>
      </c>
      <c r="E1986" s="26">
        <v>24.311363241543042</v>
      </c>
      <c r="F1986" t="s">
        <v>14</v>
      </c>
      <c r="G1986" t="s">
        <v>54</v>
      </c>
    </row>
    <row r="1987" spans="1:7">
      <c r="A1987" s="52" t="s">
        <v>923</v>
      </c>
      <c r="B1987">
        <v>85</v>
      </c>
      <c r="C1987" t="s">
        <v>211</v>
      </c>
      <c r="D1987" s="55" t="s">
        <v>210</v>
      </c>
      <c r="E1987" s="26">
        <v>24.162822960102925</v>
      </c>
      <c r="F1987" t="s">
        <v>12</v>
      </c>
      <c r="G1987" t="s">
        <v>127</v>
      </c>
    </row>
    <row r="1988" spans="1:7">
      <c r="A1988" s="52" t="s">
        <v>923</v>
      </c>
      <c r="B1988">
        <v>86</v>
      </c>
      <c r="C1988" t="s">
        <v>458</v>
      </c>
      <c r="D1988" s="55" t="s">
        <v>457</v>
      </c>
      <c r="E1988" s="26">
        <v>24.013075182298216</v>
      </c>
      <c r="F1988" t="s">
        <v>12</v>
      </c>
      <c r="G1988" t="s">
        <v>90</v>
      </c>
    </row>
    <row r="1989" spans="1:7">
      <c r="A1989" s="52" t="s">
        <v>923</v>
      </c>
      <c r="B1989">
        <v>87</v>
      </c>
      <c r="C1989" t="s">
        <v>141</v>
      </c>
      <c r="D1989" s="55" t="s">
        <v>140</v>
      </c>
      <c r="E1989" s="26">
        <v>23.798319772966785</v>
      </c>
      <c r="F1989" t="s">
        <v>13</v>
      </c>
      <c r="G1989" t="s">
        <v>60</v>
      </c>
    </row>
    <row r="1990" spans="1:7">
      <c r="A1990" s="52" t="s">
        <v>923</v>
      </c>
      <c r="B1990">
        <v>88</v>
      </c>
      <c r="C1990" t="s">
        <v>462</v>
      </c>
      <c r="D1990" s="55" t="s">
        <v>928</v>
      </c>
      <c r="E1990" s="26">
        <v>23.798191333509624</v>
      </c>
      <c r="F1990" t="s">
        <v>12</v>
      </c>
      <c r="G1990" t="s">
        <v>90</v>
      </c>
    </row>
    <row r="1991" spans="1:7">
      <c r="A1991" s="52" t="s">
        <v>923</v>
      </c>
      <c r="B1991">
        <v>89</v>
      </c>
      <c r="C1991" t="s">
        <v>147</v>
      </c>
      <c r="D1991" s="55" t="s">
        <v>379</v>
      </c>
      <c r="E1991" s="26">
        <v>23.509595437541837</v>
      </c>
      <c r="F1991" t="s">
        <v>12</v>
      </c>
      <c r="G1991" t="s">
        <v>33</v>
      </c>
    </row>
    <row r="1992" spans="1:7">
      <c r="A1992" s="52" t="s">
        <v>923</v>
      </c>
      <c r="B1992">
        <v>90</v>
      </c>
      <c r="C1992" t="s">
        <v>120</v>
      </c>
      <c r="D1992" s="55" t="s">
        <v>119</v>
      </c>
      <c r="E1992" s="26">
        <v>23.317310708825751</v>
      </c>
      <c r="F1992" t="s">
        <v>12</v>
      </c>
      <c r="G1992" t="s">
        <v>27</v>
      </c>
    </row>
    <row r="1993" spans="1:7">
      <c r="A1993" s="52" t="s">
        <v>923</v>
      </c>
      <c r="B1993">
        <v>91</v>
      </c>
      <c r="C1993" t="s">
        <v>938</v>
      </c>
      <c r="D1993" s="55" t="s">
        <v>929</v>
      </c>
      <c r="E1993" s="26">
        <v>22.813131429329758</v>
      </c>
      <c r="F1993" t="s">
        <v>14</v>
      </c>
      <c r="G1993" t="s">
        <v>27</v>
      </c>
    </row>
    <row r="1994" spans="1:7">
      <c r="A1994" s="52" t="s">
        <v>923</v>
      </c>
      <c r="B1994">
        <v>92</v>
      </c>
      <c r="C1994" t="s">
        <v>617</v>
      </c>
      <c r="D1994" s="55" t="s">
        <v>930</v>
      </c>
      <c r="E1994" s="26">
        <v>22.673953683487273</v>
      </c>
      <c r="F1994" t="s">
        <v>13</v>
      </c>
      <c r="G1994" t="s">
        <v>33</v>
      </c>
    </row>
    <row r="1995" spans="1:7">
      <c r="A1995" s="52" t="s">
        <v>923</v>
      </c>
      <c r="B1995">
        <v>93</v>
      </c>
      <c r="C1995" t="s">
        <v>476</v>
      </c>
      <c r="D1995" s="55" t="s">
        <v>475</v>
      </c>
      <c r="E1995" s="26">
        <v>22.639583186271057</v>
      </c>
      <c r="F1995" t="s">
        <v>14</v>
      </c>
      <c r="G1995" t="s">
        <v>54</v>
      </c>
    </row>
    <row r="1996" spans="1:7">
      <c r="A1996" s="52" t="s">
        <v>923</v>
      </c>
      <c r="B1996">
        <v>94</v>
      </c>
      <c r="C1996" t="s">
        <v>939</v>
      </c>
      <c r="D1996" s="55" t="s">
        <v>931</v>
      </c>
      <c r="E1996" s="26">
        <v>22.565739872609171</v>
      </c>
      <c r="F1996" t="s">
        <v>12</v>
      </c>
      <c r="G1996" t="s">
        <v>54</v>
      </c>
    </row>
    <row r="1997" spans="1:7">
      <c r="A1997" s="52" t="s">
        <v>923</v>
      </c>
      <c r="B1997">
        <v>95</v>
      </c>
      <c r="C1997" t="s">
        <v>216</v>
      </c>
      <c r="D1997" s="55" t="s">
        <v>215</v>
      </c>
      <c r="E1997" s="26">
        <v>22.53798815093883</v>
      </c>
      <c r="F1997" t="s">
        <v>14</v>
      </c>
      <c r="G1997" t="s">
        <v>69</v>
      </c>
    </row>
    <row r="1998" spans="1:7">
      <c r="A1998" s="52" t="s">
        <v>923</v>
      </c>
      <c r="B1998">
        <v>96</v>
      </c>
      <c r="C1998" t="s">
        <v>131</v>
      </c>
      <c r="D1998" s="55" t="s">
        <v>130</v>
      </c>
      <c r="E1998" s="26">
        <v>22.292530950338893</v>
      </c>
      <c r="F1998" t="s">
        <v>14</v>
      </c>
      <c r="G1998" t="s">
        <v>54</v>
      </c>
    </row>
    <row r="1999" spans="1:7">
      <c r="A1999" s="52" t="s">
        <v>923</v>
      </c>
      <c r="B1999">
        <v>97</v>
      </c>
      <c r="C1999" t="s">
        <v>940</v>
      </c>
      <c r="D1999" s="55" t="s">
        <v>932</v>
      </c>
      <c r="E1999" s="26">
        <v>22.172443198899394</v>
      </c>
      <c r="F1999" t="s">
        <v>14</v>
      </c>
      <c r="G1999" t="s">
        <v>27</v>
      </c>
    </row>
    <row r="2000" spans="1:7">
      <c r="A2000" s="52" t="s">
        <v>923</v>
      </c>
      <c r="B2000">
        <v>98</v>
      </c>
      <c r="C2000" t="s">
        <v>83</v>
      </c>
      <c r="D2000" s="55" t="s">
        <v>82</v>
      </c>
      <c r="E2000" s="26">
        <v>21.751253096587998</v>
      </c>
      <c r="F2000" t="s">
        <v>14</v>
      </c>
      <c r="G2000" t="s">
        <v>22</v>
      </c>
    </row>
    <row r="2001" spans="1:7">
      <c r="A2001" s="52" t="s">
        <v>923</v>
      </c>
      <c r="B2001">
        <v>99</v>
      </c>
      <c r="C2001" t="s">
        <v>941</v>
      </c>
      <c r="D2001" s="55" t="s">
        <v>933</v>
      </c>
      <c r="E2001" s="26">
        <v>21.7042205661512</v>
      </c>
      <c r="F2001" t="s">
        <v>14</v>
      </c>
      <c r="G2001" t="s">
        <v>54</v>
      </c>
    </row>
    <row r="2002" spans="1:7">
      <c r="A2002" s="52" t="s">
        <v>923</v>
      </c>
      <c r="B2002">
        <v>100</v>
      </c>
      <c r="C2002" t="s">
        <v>557</v>
      </c>
      <c r="D2002" s="55" t="s">
        <v>492</v>
      </c>
      <c r="E2002" s="26">
        <v>21.66432277526863</v>
      </c>
      <c r="F2002" t="s">
        <v>13</v>
      </c>
      <c r="G2002" t="s">
        <v>33</v>
      </c>
    </row>
    <row r="2003" spans="1:7">
      <c r="A2003" s="52" t="s">
        <v>944</v>
      </c>
      <c r="B2003">
        <v>1</v>
      </c>
      <c r="C2003" t="s">
        <v>955</v>
      </c>
      <c r="D2003" s="55" t="s">
        <v>20</v>
      </c>
      <c r="E2003" s="26">
        <v>702.01316808716297</v>
      </c>
      <c r="F2003" t="s">
        <v>14</v>
      </c>
      <c r="G2003" t="s">
        <v>22</v>
      </c>
    </row>
    <row r="2004" spans="1:7">
      <c r="A2004" s="52" t="s">
        <v>944</v>
      </c>
      <c r="B2004">
        <v>2</v>
      </c>
      <c r="C2004" t="s">
        <v>956</v>
      </c>
      <c r="D2004" s="55" t="s">
        <v>28</v>
      </c>
      <c r="E2004" s="26">
        <v>374.33471443935298</v>
      </c>
      <c r="F2004" t="s">
        <v>12</v>
      </c>
      <c r="G2004" t="s">
        <v>30</v>
      </c>
    </row>
    <row r="2005" spans="1:7">
      <c r="A2005" s="52" t="s">
        <v>944</v>
      </c>
      <c r="B2005">
        <v>3</v>
      </c>
      <c r="C2005" t="s">
        <v>957</v>
      </c>
      <c r="D2005" s="55" t="s">
        <v>44</v>
      </c>
      <c r="E2005" s="26">
        <v>371.652486227049</v>
      </c>
      <c r="F2005" t="s">
        <v>12</v>
      </c>
      <c r="G2005" t="s">
        <v>30</v>
      </c>
    </row>
    <row r="2006" spans="1:7">
      <c r="A2006" s="52" t="s">
        <v>944</v>
      </c>
      <c r="B2006">
        <v>4</v>
      </c>
      <c r="C2006" t="s">
        <v>958</v>
      </c>
      <c r="D2006" s="55" t="s">
        <v>23</v>
      </c>
      <c r="E2006" s="26">
        <v>350.28599528629502</v>
      </c>
      <c r="F2006" t="s">
        <v>14</v>
      </c>
      <c r="G2006" t="s">
        <v>22</v>
      </c>
    </row>
    <row r="2007" spans="1:7">
      <c r="A2007" s="52" t="s">
        <v>944</v>
      </c>
      <c r="B2007">
        <v>5</v>
      </c>
      <c r="C2007" t="s">
        <v>959</v>
      </c>
      <c r="D2007" s="55" t="s">
        <v>38</v>
      </c>
      <c r="E2007" s="26">
        <v>265.54465170925403</v>
      </c>
      <c r="F2007" t="s">
        <v>12</v>
      </c>
      <c r="G2007" t="s">
        <v>30</v>
      </c>
    </row>
    <row r="2008" spans="1:7">
      <c r="A2008" s="52" t="s">
        <v>944</v>
      </c>
      <c r="B2008">
        <v>6</v>
      </c>
      <c r="C2008" t="s">
        <v>960</v>
      </c>
      <c r="D2008" s="55" t="s">
        <v>58</v>
      </c>
      <c r="E2008" s="26">
        <v>262.53500713684002</v>
      </c>
      <c r="F2008" t="s">
        <v>12</v>
      </c>
      <c r="G2008" t="s">
        <v>60</v>
      </c>
    </row>
    <row r="2009" spans="1:7">
      <c r="A2009" s="52" t="s">
        <v>944</v>
      </c>
      <c r="B2009">
        <v>7</v>
      </c>
      <c r="C2009" t="s">
        <v>961</v>
      </c>
      <c r="D2009" s="55" t="s">
        <v>25</v>
      </c>
      <c r="E2009" s="26">
        <v>245.36215210188101</v>
      </c>
      <c r="F2009" t="s">
        <v>12</v>
      </c>
      <c r="G2009" t="s">
        <v>27</v>
      </c>
    </row>
    <row r="2010" spans="1:7">
      <c r="A2010" s="52" t="s">
        <v>944</v>
      </c>
      <c r="B2010">
        <v>8</v>
      </c>
      <c r="C2010" t="s">
        <v>962</v>
      </c>
      <c r="D2010" s="55" t="s">
        <v>50</v>
      </c>
      <c r="E2010" s="26">
        <v>242.428609383702</v>
      </c>
      <c r="F2010" t="s">
        <v>12</v>
      </c>
      <c r="G2010" t="s">
        <v>30</v>
      </c>
    </row>
    <row r="2011" spans="1:7">
      <c r="A2011" s="52" t="s">
        <v>944</v>
      </c>
      <c r="B2011">
        <v>9</v>
      </c>
      <c r="C2011" t="s">
        <v>963</v>
      </c>
      <c r="D2011" s="55" t="s">
        <v>52</v>
      </c>
      <c r="E2011" s="26">
        <v>240.43339348929601</v>
      </c>
      <c r="F2011" t="s">
        <v>14</v>
      </c>
      <c r="G2011" t="s">
        <v>54</v>
      </c>
    </row>
    <row r="2012" spans="1:7">
      <c r="A2012" s="52" t="s">
        <v>944</v>
      </c>
      <c r="B2012">
        <v>10</v>
      </c>
      <c r="C2012" t="s">
        <v>964</v>
      </c>
      <c r="D2012" s="55" t="s">
        <v>55</v>
      </c>
      <c r="E2012" s="26">
        <v>230.70781587516501</v>
      </c>
      <c r="F2012" t="s">
        <v>12</v>
      </c>
      <c r="G2012" t="s">
        <v>57</v>
      </c>
    </row>
    <row r="2013" spans="1:7">
      <c r="A2013" s="52" t="s">
        <v>944</v>
      </c>
      <c r="B2013">
        <v>11</v>
      </c>
      <c r="C2013" t="s">
        <v>965</v>
      </c>
      <c r="D2013" s="55" t="s">
        <v>31</v>
      </c>
      <c r="E2013" s="26">
        <v>166.08802340935199</v>
      </c>
      <c r="F2013" t="s">
        <v>13</v>
      </c>
      <c r="G2013" t="s">
        <v>33</v>
      </c>
    </row>
    <row r="2014" spans="1:7">
      <c r="A2014" s="52" t="s">
        <v>944</v>
      </c>
      <c r="B2014">
        <v>12</v>
      </c>
      <c r="C2014" t="s">
        <v>966</v>
      </c>
      <c r="D2014" s="55" t="s">
        <v>46</v>
      </c>
      <c r="E2014" s="26">
        <v>160.97941186635401</v>
      </c>
      <c r="F2014" t="s">
        <v>12</v>
      </c>
      <c r="G2014" t="s">
        <v>33</v>
      </c>
    </row>
    <row r="2015" spans="1:7">
      <c r="A2015" s="52" t="s">
        <v>944</v>
      </c>
      <c r="B2015">
        <v>13</v>
      </c>
      <c r="C2015" t="s">
        <v>967</v>
      </c>
      <c r="D2015" s="55" t="s">
        <v>36</v>
      </c>
      <c r="E2015" s="26">
        <v>160.97371232617999</v>
      </c>
      <c r="F2015" t="s">
        <v>14</v>
      </c>
      <c r="G2015" t="s">
        <v>22</v>
      </c>
    </row>
    <row r="2016" spans="1:7">
      <c r="A2016" s="52" t="s">
        <v>944</v>
      </c>
      <c r="B2016">
        <v>14</v>
      </c>
      <c r="C2016" t="s">
        <v>968</v>
      </c>
      <c r="D2016" s="55" t="s">
        <v>42</v>
      </c>
      <c r="E2016" s="26">
        <v>154.70901303323399</v>
      </c>
      <c r="F2016" t="s">
        <v>13</v>
      </c>
      <c r="G2016" t="s">
        <v>30</v>
      </c>
    </row>
    <row r="2017" spans="1:7">
      <c r="A2017" s="52" t="s">
        <v>944</v>
      </c>
      <c r="B2017">
        <v>15</v>
      </c>
      <c r="C2017" t="s">
        <v>969</v>
      </c>
      <c r="D2017" s="55" t="s">
        <v>155</v>
      </c>
      <c r="E2017" s="26">
        <v>134.74902332648901</v>
      </c>
      <c r="F2017" t="s">
        <v>12</v>
      </c>
      <c r="G2017" t="s">
        <v>60</v>
      </c>
    </row>
    <row r="2018" spans="1:7">
      <c r="A2018" s="52" t="s">
        <v>944</v>
      </c>
      <c r="B2018">
        <v>16</v>
      </c>
      <c r="C2018" t="s">
        <v>970</v>
      </c>
      <c r="D2018" s="55" t="s">
        <v>61</v>
      </c>
      <c r="E2018" s="26">
        <v>131.542636754261</v>
      </c>
      <c r="F2018" t="s">
        <v>14</v>
      </c>
      <c r="G2018" t="s">
        <v>54</v>
      </c>
    </row>
    <row r="2019" spans="1:7">
      <c r="A2019" s="52" t="s">
        <v>944</v>
      </c>
      <c r="B2019">
        <v>17</v>
      </c>
      <c r="C2019" t="s">
        <v>971</v>
      </c>
      <c r="D2019" s="55" t="s">
        <v>176</v>
      </c>
      <c r="E2019" s="26">
        <v>128.472326321217</v>
      </c>
      <c r="F2019" t="s">
        <v>13</v>
      </c>
      <c r="G2019" t="s">
        <v>162</v>
      </c>
    </row>
    <row r="2020" spans="1:7">
      <c r="A2020" s="52" t="s">
        <v>944</v>
      </c>
      <c r="B2020">
        <v>18</v>
      </c>
      <c r="C2020" t="s">
        <v>972</v>
      </c>
      <c r="D2020" s="55" t="s">
        <v>76</v>
      </c>
      <c r="E2020" s="26">
        <v>120.676726084623</v>
      </c>
      <c r="F2020" t="s">
        <v>14</v>
      </c>
      <c r="G2020" t="s">
        <v>54</v>
      </c>
    </row>
    <row r="2021" spans="1:7">
      <c r="A2021" s="52" t="s">
        <v>944</v>
      </c>
      <c r="B2021">
        <v>19</v>
      </c>
      <c r="C2021" t="s">
        <v>973</v>
      </c>
      <c r="D2021" s="55" t="s">
        <v>115</v>
      </c>
      <c r="E2021" s="26">
        <v>111.861296054611</v>
      </c>
      <c r="F2021" t="s">
        <v>12</v>
      </c>
      <c r="G2021" t="s">
        <v>90</v>
      </c>
    </row>
    <row r="2022" spans="1:7">
      <c r="A2022" s="52" t="s">
        <v>944</v>
      </c>
      <c r="B2022">
        <v>20</v>
      </c>
      <c r="C2022" t="s">
        <v>974</v>
      </c>
      <c r="D2022" s="55" t="s">
        <v>84</v>
      </c>
      <c r="E2022" s="26">
        <v>99.684029277262496</v>
      </c>
      <c r="F2022" t="s">
        <v>12</v>
      </c>
      <c r="G2022" t="s">
        <v>60</v>
      </c>
    </row>
    <row r="2023" spans="1:7">
      <c r="A2023" s="52" t="s">
        <v>944</v>
      </c>
      <c r="B2023">
        <v>21</v>
      </c>
      <c r="C2023" t="s">
        <v>975</v>
      </c>
      <c r="D2023" s="55" t="s">
        <v>475</v>
      </c>
      <c r="E2023" s="26">
        <v>96.429288604029097</v>
      </c>
      <c r="F2023" t="s">
        <v>14</v>
      </c>
      <c r="G2023" t="s">
        <v>54</v>
      </c>
    </row>
    <row r="2024" spans="1:7">
      <c r="A2024" s="52" t="s">
        <v>944</v>
      </c>
      <c r="B2024">
        <v>22</v>
      </c>
      <c r="C2024" t="s">
        <v>976</v>
      </c>
      <c r="D2024" s="55" t="s">
        <v>88</v>
      </c>
      <c r="E2024" s="26">
        <v>94.6521226522365</v>
      </c>
      <c r="F2024" t="s">
        <v>12</v>
      </c>
      <c r="G2024" t="s">
        <v>90</v>
      </c>
    </row>
    <row r="2025" spans="1:7">
      <c r="A2025" s="52" t="s">
        <v>944</v>
      </c>
      <c r="B2025">
        <v>23</v>
      </c>
      <c r="C2025" t="s">
        <v>977</v>
      </c>
      <c r="D2025" s="55" t="s">
        <v>401</v>
      </c>
      <c r="E2025" s="26">
        <v>91.297718395825299</v>
      </c>
      <c r="F2025" t="s">
        <v>12</v>
      </c>
      <c r="G2025" t="s">
        <v>30</v>
      </c>
    </row>
    <row r="2026" spans="1:7">
      <c r="A2026" s="52" t="s">
        <v>944</v>
      </c>
      <c r="B2026">
        <v>24</v>
      </c>
      <c r="C2026" t="s">
        <v>181</v>
      </c>
      <c r="D2026" s="55" t="s">
        <v>180</v>
      </c>
      <c r="E2026" s="26">
        <v>90.039728743315905</v>
      </c>
      <c r="F2026" t="s">
        <v>13</v>
      </c>
      <c r="G2026" t="s">
        <v>54</v>
      </c>
    </row>
    <row r="2027" spans="1:7">
      <c r="A2027" s="52" t="s">
        <v>944</v>
      </c>
      <c r="B2027">
        <v>25</v>
      </c>
      <c r="C2027" t="s">
        <v>978</v>
      </c>
      <c r="D2027" s="55" t="s">
        <v>93</v>
      </c>
      <c r="E2027" s="26">
        <v>87.361811695567397</v>
      </c>
      <c r="F2027" t="s">
        <v>14</v>
      </c>
      <c r="G2027" t="s">
        <v>22</v>
      </c>
    </row>
    <row r="2028" spans="1:7">
      <c r="A2028" s="52" t="s">
        <v>944</v>
      </c>
      <c r="B2028">
        <v>26</v>
      </c>
      <c r="C2028" t="s">
        <v>979</v>
      </c>
      <c r="D2028" s="55" t="s">
        <v>63</v>
      </c>
      <c r="E2028" s="26">
        <v>84.337547380810605</v>
      </c>
      <c r="F2028" t="s">
        <v>14</v>
      </c>
      <c r="G2028" t="s">
        <v>54</v>
      </c>
    </row>
    <row r="2029" spans="1:7">
      <c r="A2029" s="52" t="s">
        <v>944</v>
      </c>
      <c r="B2029">
        <v>27</v>
      </c>
      <c r="C2029" t="s">
        <v>980</v>
      </c>
      <c r="D2029" s="55" t="s">
        <v>132</v>
      </c>
      <c r="E2029" s="26">
        <v>84.0502582932168</v>
      </c>
      <c r="F2029" s="66" t="s">
        <v>12</v>
      </c>
      <c r="G2029" t="s">
        <v>30</v>
      </c>
    </row>
    <row r="2030" spans="1:7">
      <c r="A2030" s="52" t="s">
        <v>944</v>
      </c>
      <c r="B2030">
        <v>28</v>
      </c>
      <c r="C2030" t="s">
        <v>981</v>
      </c>
      <c r="D2030" s="55" t="s">
        <v>484</v>
      </c>
      <c r="E2030" s="26">
        <v>81.324739954686393</v>
      </c>
      <c r="F2030" t="s">
        <v>13</v>
      </c>
      <c r="G2030" t="s">
        <v>54</v>
      </c>
    </row>
    <row r="2031" spans="1:7">
      <c r="A2031" s="52" t="s">
        <v>944</v>
      </c>
      <c r="B2031">
        <v>29</v>
      </c>
      <c r="C2031" t="s">
        <v>35</v>
      </c>
      <c r="D2031" s="55" t="s">
        <v>34</v>
      </c>
      <c r="E2031" s="26">
        <v>81.127177620990906</v>
      </c>
      <c r="F2031" t="s">
        <v>14</v>
      </c>
      <c r="G2031" t="s">
        <v>22</v>
      </c>
    </row>
    <row r="2032" spans="1:7">
      <c r="A2032" s="52" t="s">
        <v>944</v>
      </c>
      <c r="B2032">
        <v>30</v>
      </c>
      <c r="C2032" t="s">
        <v>982</v>
      </c>
      <c r="D2032" s="55" t="s">
        <v>366</v>
      </c>
      <c r="E2032" s="26">
        <v>79.192388496781504</v>
      </c>
      <c r="F2032" t="s">
        <v>12</v>
      </c>
      <c r="G2032" t="s">
        <v>57</v>
      </c>
    </row>
    <row r="2033" spans="1:7">
      <c r="A2033" s="52" t="s">
        <v>944</v>
      </c>
      <c r="B2033">
        <v>31</v>
      </c>
      <c r="C2033" t="s">
        <v>983</v>
      </c>
      <c r="D2033" s="55" t="s">
        <v>437</v>
      </c>
      <c r="E2033" s="26">
        <v>74.209639056639801</v>
      </c>
      <c r="F2033" t="s">
        <v>13</v>
      </c>
      <c r="G2033" t="s">
        <v>54</v>
      </c>
    </row>
    <row r="2034" spans="1:7">
      <c r="A2034" s="52" t="s">
        <v>944</v>
      </c>
      <c r="B2034">
        <v>32</v>
      </c>
      <c r="C2034" t="s">
        <v>984</v>
      </c>
      <c r="D2034" s="55" t="s">
        <v>72</v>
      </c>
      <c r="E2034" s="26">
        <v>67.693245447855503</v>
      </c>
      <c r="F2034" t="s">
        <v>14</v>
      </c>
      <c r="G2034" t="s">
        <v>27</v>
      </c>
    </row>
    <row r="2035" spans="1:7">
      <c r="A2035" s="52" t="s">
        <v>944</v>
      </c>
      <c r="B2035">
        <v>33</v>
      </c>
      <c r="C2035" t="s">
        <v>985</v>
      </c>
      <c r="D2035" s="55" t="s">
        <v>91</v>
      </c>
      <c r="E2035" s="26">
        <v>63.409078424163397</v>
      </c>
      <c r="F2035" t="s">
        <v>13</v>
      </c>
      <c r="G2035" t="s">
        <v>30</v>
      </c>
    </row>
    <row r="2036" spans="1:7">
      <c r="A2036" s="52" t="s">
        <v>944</v>
      </c>
      <c r="B2036">
        <v>34</v>
      </c>
      <c r="C2036" t="s">
        <v>986</v>
      </c>
      <c r="D2036" s="55" t="s">
        <v>945</v>
      </c>
      <c r="E2036" s="26">
        <v>60.934829893375799</v>
      </c>
      <c r="F2036" t="s">
        <v>14</v>
      </c>
      <c r="G2036" t="s">
        <v>54</v>
      </c>
    </row>
    <row r="2037" spans="1:7">
      <c r="A2037" s="52" t="s">
        <v>944</v>
      </c>
      <c r="B2037">
        <v>35</v>
      </c>
      <c r="C2037" t="s">
        <v>987</v>
      </c>
      <c r="D2037" s="55" t="s">
        <v>474</v>
      </c>
      <c r="E2037" s="26">
        <v>59.408784538514503</v>
      </c>
      <c r="F2037" t="s">
        <v>14</v>
      </c>
      <c r="G2037" t="s">
        <v>162</v>
      </c>
    </row>
    <row r="2038" spans="1:7">
      <c r="A2038" s="52" t="s">
        <v>944</v>
      </c>
      <c r="B2038">
        <v>36</v>
      </c>
      <c r="C2038" t="s">
        <v>988</v>
      </c>
      <c r="D2038" s="55" t="s">
        <v>113</v>
      </c>
      <c r="E2038" s="26">
        <v>59.0595481929494</v>
      </c>
      <c r="F2038" t="s">
        <v>13</v>
      </c>
      <c r="G2038" t="s">
        <v>33</v>
      </c>
    </row>
    <row r="2039" spans="1:7">
      <c r="A2039" s="52" t="s">
        <v>944</v>
      </c>
      <c r="B2039">
        <v>37</v>
      </c>
      <c r="C2039" t="s">
        <v>989</v>
      </c>
      <c r="D2039" s="55" t="s">
        <v>144</v>
      </c>
      <c r="E2039" s="26">
        <v>58.946709033120896</v>
      </c>
      <c r="F2039" t="s">
        <v>12</v>
      </c>
      <c r="G2039" t="s">
        <v>30</v>
      </c>
    </row>
    <row r="2040" spans="1:7">
      <c r="A2040" s="52" t="s">
        <v>944</v>
      </c>
      <c r="B2040">
        <v>38</v>
      </c>
      <c r="C2040" t="s">
        <v>990</v>
      </c>
      <c r="D2040" s="55" t="s">
        <v>102</v>
      </c>
      <c r="E2040" s="26">
        <v>58.783720656675399</v>
      </c>
      <c r="F2040" t="s">
        <v>14</v>
      </c>
      <c r="G2040" t="s">
        <v>54</v>
      </c>
    </row>
    <row r="2041" spans="1:7">
      <c r="A2041" s="52" t="s">
        <v>944</v>
      </c>
      <c r="B2041">
        <v>39</v>
      </c>
      <c r="C2041" t="s">
        <v>991</v>
      </c>
      <c r="D2041" s="55" t="s">
        <v>40</v>
      </c>
      <c r="E2041" s="26">
        <v>58.504659692934801</v>
      </c>
      <c r="F2041" t="s">
        <v>12</v>
      </c>
      <c r="G2041" t="s">
        <v>27</v>
      </c>
    </row>
    <row r="2042" spans="1:7">
      <c r="A2042" s="52" t="s">
        <v>944</v>
      </c>
      <c r="B2042">
        <v>40</v>
      </c>
      <c r="C2042" t="s">
        <v>992</v>
      </c>
      <c r="D2042" s="55" t="s">
        <v>188</v>
      </c>
      <c r="E2042" s="26">
        <v>57.927619676738097</v>
      </c>
      <c r="F2042" t="s">
        <v>12</v>
      </c>
      <c r="G2042" t="s">
        <v>30</v>
      </c>
    </row>
    <row r="2043" spans="1:7">
      <c r="A2043" s="52" t="s">
        <v>944</v>
      </c>
      <c r="B2043">
        <v>41</v>
      </c>
      <c r="C2043" t="s">
        <v>993</v>
      </c>
      <c r="D2043" s="55" t="s">
        <v>67</v>
      </c>
      <c r="E2043" s="26">
        <v>56.426889874026898</v>
      </c>
      <c r="F2043" t="s">
        <v>14</v>
      </c>
      <c r="G2043" t="s">
        <v>69</v>
      </c>
    </row>
    <row r="2044" spans="1:7">
      <c r="A2044" s="52" t="s">
        <v>944</v>
      </c>
      <c r="B2044">
        <v>42</v>
      </c>
      <c r="C2044" t="s">
        <v>994</v>
      </c>
      <c r="D2044" s="55" t="s">
        <v>117</v>
      </c>
      <c r="E2044" s="26">
        <v>53.367823096723498</v>
      </c>
      <c r="F2044" t="s">
        <v>13</v>
      </c>
      <c r="G2044" t="s">
        <v>33</v>
      </c>
    </row>
    <row r="2045" spans="1:7">
      <c r="A2045" s="52" t="s">
        <v>944</v>
      </c>
      <c r="B2045">
        <v>43</v>
      </c>
      <c r="C2045" t="s">
        <v>995</v>
      </c>
      <c r="D2045" s="55" t="s">
        <v>167</v>
      </c>
      <c r="E2045" s="26">
        <v>52.769527894354603</v>
      </c>
      <c r="F2045" t="s">
        <v>12</v>
      </c>
      <c r="G2045" t="s">
        <v>33</v>
      </c>
    </row>
    <row r="2046" spans="1:7">
      <c r="A2046" s="52" t="s">
        <v>944</v>
      </c>
      <c r="B2046">
        <v>44</v>
      </c>
      <c r="C2046" t="s">
        <v>996</v>
      </c>
      <c r="D2046" s="55" t="s">
        <v>157</v>
      </c>
      <c r="E2046" s="26">
        <v>52.119507356376602</v>
      </c>
      <c r="F2046" t="s">
        <v>14</v>
      </c>
      <c r="G2046" t="s">
        <v>33</v>
      </c>
    </row>
    <row r="2047" spans="1:7">
      <c r="A2047" s="52" t="s">
        <v>944</v>
      </c>
      <c r="B2047">
        <v>45</v>
      </c>
      <c r="C2047" t="s">
        <v>997</v>
      </c>
      <c r="D2047" s="55" t="s">
        <v>411</v>
      </c>
      <c r="E2047" s="26">
        <v>50.797520563748101</v>
      </c>
      <c r="F2047" t="s">
        <v>14</v>
      </c>
      <c r="G2047" t="s">
        <v>27</v>
      </c>
    </row>
    <row r="2048" spans="1:7">
      <c r="A2048" s="52" t="s">
        <v>944</v>
      </c>
      <c r="B2048">
        <v>46</v>
      </c>
      <c r="C2048" t="s">
        <v>998</v>
      </c>
      <c r="D2048" s="55" t="s">
        <v>407</v>
      </c>
      <c r="E2048" s="26">
        <v>50.449875079808798</v>
      </c>
      <c r="F2048" t="s">
        <v>14</v>
      </c>
      <c r="G2048" t="s">
        <v>54</v>
      </c>
    </row>
    <row r="2049" spans="1:7">
      <c r="A2049" s="52" t="s">
        <v>944</v>
      </c>
      <c r="B2049">
        <v>47</v>
      </c>
      <c r="C2049" t="s">
        <v>999</v>
      </c>
      <c r="D2049" s="55" t="s">
        <v>925</v>
      </c>
      <c r="E2049" s="26">
        <v>48.788009590607501</v>
      </c>
      <c r="F2049" t="s">
        <v>13</v>
      </c>
      <c r="G2049" t="s">
        <v>33</v>
      </c>
    </row>
    <row r="2050" spans="1:7">
      <c r="A2050" s="52" t="s">
        <v>944</v>
      </c>
      <c r="B2050">
        <v>48</v>
      </c>
      <c r="C2050" t="s">
        <v>1000</v>
      </c>
      <c r="D2050" s="55" t="s">
        <v>435</v>
      </c>
      <c r="E2050" s="26">
        <v>47.318521340575899</v>
      </c>
      <c r="F2050" t="s">
        <v>12</v>
      </c>
      <c r="G2050" t="s">
        <v>54</v>
      </c>
    </row>
    <row r="2051" spans="1:7">
      <c r="A2051" s="52" t="s">
        <v>944</v>
      </c>
      <c r="B2051">
        <v>49</v>
      </c>
      <c r="C2051" t="s">
        <v>1001</v>
      </c>
      <c r="D2051" s="55" t="s">
        <v>395</v>
      </c>
      <c r="E2051" s="26">
        <v>46.761069799015701</v>
      </c>
      <c r="F2051" t="s">
        <v>12</v>
      </c>
      <c r="G2051" t="s">
        <v>33</v>
      </c>
    </row>
    <row r="2052" spans="1:7">
      <c r="A2052" s="52" t="s">
        <v>944</v>
      </c>
      <c r="B2052">
        <v>50</v>
      </c>
      <c r="C2052" t="s">
        <v>1002</v>
      </c>
      <c r="D2052" s="55" t="s">
        <v>952</v>
      </c>
      <c r="E2052" s="26">
        <v>46.472625144654302</v>
      </c>
      <c r="F2052" t="s">
        <v>14</v>
      </c>
      <c r="G2052" t="s">
        <v>22</v>
      </c>
    </row>
    <row r="2053" spans="1:7">
      <c r="A2053" s="52" t="s">
        <v>944</v>
      </c>
      <c r="B2053">
        <v>51</v>
      </c>
      <c r="C2053" t="s">
        <v>1003</v>
      </c>
      <c r="D2053" s="55" t="s">
        <v>365</v>
      </c>
      <c r="E2053" s="26">
        <v>45.712405329779799</v>
      </c>
      <c r="F2053" t="s">
        <v>14</v>
      </c>
      <c r="G2053" t="s">
        <v>22</v>
      </c>
    </row>
    <row r="2054" spans="1:7">
      <c r="A2054" s="52" t="s">
        <v>944</v>
      </c>
      <c r="B2054">
        <v>52</v>
      </c>
      <c r="C2054" t="s">
        <v>1004</v>
      </c>
      <c r="D2054" s="55" t="s">
        <v>377</v>
      </c>
      <c r="E2054" s="26">
        <v>45.082429230136498</v>
      </c>
      <c r="F2054" t="s">
        <v>12</v>
      </c>
      <c r="G2054" t="s">
        <v>248</v>
      </c>
    </row>
    <row r="2055" spans="1:7">
      <c r="A2055" s="52" t="s">
        <v>944</v>
      </c>
      <c r="B2055">
        <v>53</v>
      </c>
      <c r="C2055" t="s">
        <v>1005</v>
      </c>
      <c r="D2055" s="55" t="s">
        <v>953</v>
      </c>
      <c r="E2055" s="26">
        <v>41.633796550715502</v>
      </c>
      <c r="F2055" t="s">
        <v>14</v>
      </c>
      <c r="G2055" t="s">
        <v>162</v>
      </c>
    </row>
    <row r="2056" spans="1:7">
      <c r="A2056" s="52" t="s">
        <v>944</v>
      </c>
      <c r="B2056">
        <v>54</v>
      </c>
      <c r="C2056" t="s">
        <v>1006</v>
      </c>
      <c r="D2056" s="55" t="s">
        <v>946</v>
      </c>
      <c r="E2056" s="26">
        <v>39.313906893680297</v>
      </c>
      <c r="F2056" t="s">
        <v>14</v>
      </c>
      <c r="G2056" t="s">
        <v>54</v>
      </c>
    </row>
    <row r="2057" spans="1:7">
      <c r="A2057" s="52" t="s">
        <v>944</v>
      </c>
      <c r="B2057">
        <v>55</v>
      </c>
      <c r="C2057" t="s">
        <v>1007</v>
      </c>
      <c r="D2057" s="55" t="s">
        <v>138</v>
      </c>
      <c r="E2057" s="26">
        <v>39.310688121135897</v>
      </c>
      <c r="F2057" t="s">
        <v>14</v>
      </c>
      <c r="G2057" t="s">
        <v>27</v>
      </c>
    </row>
    <row r="2058" spans="1:7">
      <c r="A2058" s="52" t="s">
        <v>944</v>
      </c>
      <c r="B2058">
        <v>56</v>
      </c>
      <c r="C2058" t="s">
        <v>1008</v>
      </c>
      <c r="D2058" s="55" t="s">
        <v>86</v>
      </c>
      <c r="E2058" s="26">
        <v>38.9084576388573</v>
      </c>
      <c r="F2058" t="s">
        <v>13</v>
      </c>
      <c r="G2058" t="s">
        <v>54</v>
      </c>
    </row>
    <row r="2059" spans="1:7">
      <c r="A2059" s="52" t="s">
        <v>944</v>
      </c>
      <c r="B2059">
        <v>57</v>
      </c>
      <c r="C2059" t="s">
        <v>1009</v>
      </c>
      <c r="D2059" s="55" t="s">
        <v>123</v>
      </c>
      <c r="E2059" s="26">
        <v>38.368714721185299</v>
      </c>
      <c r="F2059" t="s">
        <v>14</v>
      </c>
      <c r="G2059" t="s">
        <v>69</v>
      </c>
    </row>
    <row r="2060" spans="1:7">
      <c r="A2060" s="52" t="s">
        <v>944</v>
      </c>
      <c r="B2060">
        <v>58</v>
      </c>
      <c r="C2060" t="s">
        <v>1010</v>
      </c>
      <c r="D2060" s="55" t="s">
        <v>409</v>
      </c>
      <c r="E2060" s="26">
        <v>37.482486096377897</v>
      </c>
      <c r="F2060" t="s">
        <v>14</v>
      </c>
      <c r="G2060" t="s">
        <v>69</v>
      </c>
    </row>
    <row r="2061" spans="1:7">
      <c r="A2061" s="52" t="s">
        <v>944</v>
      </c>
      <c r="B2061">
        <v>59</v>
      </c>
      <c r="C2061" t="s">
        <v>1011</v>
      </c>
      <c r="D2061" s="55" t="s">
        <v>947</v>
      </c>
      <c r="E2061" s="26">
        <v>37.329680335343198</v>
      </c>
      <c r="F2061" t="s">
        <v>12</v>
      </c>
      <c r="G2061" t="s">
        <v>90</v>
      </c>
    </row>
    <row r="2062" spans="1:7">
      <c r="A2062" s="52" t="s">
        <v>944</v>
      </c>
      <c r="B2062">
        <v>60</v>
      </c>
      <c r="C2062" t="s">
        <v>1012</v>
      </c>
      <c r="D2062" s="55" t="s">
        <v>151</v>
      </c>
      <c r="E2062" s="26">
        <v>35.847833023489102</v>
      </c>
      <c r="F2062" t="s">
        <v>12</v>
      </c>
      <c r="G2062" t="s">
        <v>99</v>
      </c>
    </row>
    <row r="2063" spans="1:7">
      <c r="A2063" s="52" t="s">
        <v>944</v>
      </c>
      <c r="B2063">
        <v>61</v>
      </c>
      <c r="C2063" t="s">
        <v>1013</v>
      </c>
      <c r="D2063" s="55" t="s">
        <v>441</v>
      </c>
      <c r="E2063" s="26">
        <v>35.610938430298198</v>
      </c>
      <c r="F2063" t="s">
        <v>12</v>
      </c>
      <c r="G2063" t="s">
        <v>54</v>
      </c>
    </row>
    <row r="2064" spans="1:7">
      <c r="A2064" s="52" t="s">
        <v>944</v>
      </c>
      <c r="B2064">
        <v>62</v>
      </c>
      <c r="C2064" t="s">
        <v>1014</v>
      </c>
      <c r="D2064" s="55" t="s">
        <v>948</v>
      </c>
      <c r="E2064" s="26">
        <v>35.609927076106899</v>
      </c>
      <c r="F2064" t="s">
        <v>14</v>
      </c>
      <c r="G2064" t="s">
        <v>54</v>
      </c>
    </row>
    <row r="2065" spans="1:7">
      <c r="A2065" s="52" t="s">
        <v>944</v>
      </c>
      <c r="B2065">
        <v>63</v>
      </c>
      <c r="C2065" t="s">
        <v>226</v>
      </c>
      <c r="D2065" s="55" t="s">
        <v>367</v>
      </c>
      <c r="E2065" s="26">
        <v>35.496407743634798</v>
      </c>
      <c r="F2065" t="s">
        <v>14</v>
      </c>
      <c r="G2065" t="s">
        <v>22</v>
      </c>
    </row>
    <row r="2066" spans="1:7">
      <c r="A2066" s="52" t="s">
        <v>944</v>
      </c>
      <c r="B2066">
        <v>64</v>
      </c>
      <c r="C2066" t="s">
        <v>1015</v>
      </c>
      <c r="D2066" s="55" t="s">
        <v>140</v>
      </c>
      <c r="E2066" s="26">
        <v>34.151571289790603</v>
      </c>
      <c r="F2066" t="s">
        <v>13</v>
      </c>
      <c r="G2066" t="s">
        <v>60</v>
      </c>
    </row>
    <row r="2067" spans="1:7">
      <c r="A2067" s="52" t="s">
        <v>944</v>
      </c>
      <c r="B2067">
        <v>65</v>
      </c>
      <c r="C2067" t="s">
        <v>1016</v>
      </c>
      <c r="D2067" s="55" t="s">
        <v>949</v>
      </c>
      <c r="E2067" s="26">
        <v>33.021000739813303</v>
      </c>
      <c r="F2067" t="s">
        <v>14</v>
      </c>
      <c r="G2067" t="s">
        <v>54</v>
      </c>
    </row>
    <row r="2068" spans="1:7">
      <c r="A2068" s="52" t="s">
        <v>944</v>
      </c>
      <c r="B2068">
        <v>66</v>
      </c>
      <c r="C2068" t="s">
        <v>1017</v>
      </c>
      <c r="D2068" s="55" t="s">
        <v>74</v>
      </c>
      <c r="E2068" s="26">
        <v>32.851904092775399</v>
      </c>
      <c r="F2068" t="s">
        <v>14</v>
      </c>
      <c r="G2068" t="s">
        <v>54</v>
      </c>
    </row>
    <row r="2069" spans="1:7">
      <c r="A2069" s="52" t="s">
        <v>944</v>
      </c>
      <c r="B2069">
        <v>67</v>
      </c>
      <c r="C2069" t="s">
        <v>1018</v>
      </c>
      <c r="D2069" s="55" t="s">
        <v>924</v>
      </c>
      <c r="E2069" s="26">
        <v>32.391738719511302</v>
      </c>
      <c r="F2069" t="s">
        <v>14</v>
      </c>
      <c r="G2069" t="s">
        <v>27</v>
      </c>
    </row>
    <row r="2070" spans="1:7">
      <c r="A2070" s="52" t="s">
        <v>944</v>
      </c>
      <c r="B2070">
        <v>68</v>
      </c>
      <c r="C2070" t="s">
        <v>1019</v>
      </c>
      <c r="D2070" s="55" t="s">
        <v>374</v>
      </c>
      <c r="E2070" s="26">
        <v>32.322164421665498</v>
      </c>
      <c r="F2070" t="s">
        <v>12</v>
      </c>
      <c r="G2070" t="s">
        <v>99</v>
      </c>
    </row>
    <row r="2071" spans="1:7">
      <c r="A2071" s="52" t="s">
        <v>944</v>
      </c>
      <c r="B2071">
        <v>69</v>
      </c>
      <c r="C2071" t="s">
        <v>1020</v>
      </c>
      <c r="D2071" s="55" t="s">
        <v>169</v>
      </c>
      <c r="E2071" s="26">
        <v>32.113760271713197</v>
      </c>
      <c r="F2071" t="s">
        <v>14</v>
      </c>
      <c r="G2071" t="s">
        <v>54</v>
      </c>
    </row>
    <row r="2072" spans="1:7">
      <c r="A2072" s="52" t="s">
        <v>944</v>
      </c>
      <c r="B2072">
        <v>70</v>
      </c>
      <c r="C2072" t="s">
        <v>1021</v>
      </c>
      <c r="D2072" s="55" t="s">
        <v>106</v>
      </c>
      <c r="E2072" s="26">
        <v>32.052205056769303</v>
      </c>
      <c r="F2072" t="s">
        <v>14</v>
      </c>
      <c r="G2072" t="s">
        <v>54</v>
      </c>
    </row>
    <row r="2073" spans="1:7">
      <c r="A2073" s="52" t="s">
        <v>944</v>
      </c>
      <c r="B2073">
        <v>71</v>
      </c>
      <c r="C2073" t="s">
        <v>1022</v>
      </c>
      <c r="D2073" s="55" t="s">
        <v>950</v>
      </c>
      <c r="E2073" s="26">
        <v>31.709766936185499</v>
      </c>
      <c r="F2073" t="s">
        <v>14</v>
      </c>
      <c r="G2073" t="s">
        <v>54</v>
      </c>
    </row>
    <row r="2074" spans="1:7">
      <c r="A2074" s="52" t="s">
        <v>944</v>
      </c>
      <c r="B2074">
        <v>72</v>
      </c>
      <c r="C2074" t="s">
        <v>1023</v>
      </c>
      <c r="D2074" s="55" t="s">
        <v>104</v>
      </c>
      <c r="E2074" s="26">
        <v>31.502038276687301</v>
      </c>
      <c r="F2074" t="s">
        <v>13</v>
      </c>
      <c r="G2074" t="s">
        <v>30</v>
      </c>
    </row>
    <row r="2075" spans="1:7">
      <c r="A2075" s="52" t="s">
        <v>944</v>
      </c>
      <c r="B2075">
        <v>73</v>
      </c>
      <c r="C2075" t="s">
        <v>1024</v>
      </c>
      <c r="D2075" s="55" t="s">
        <v>423</v>
      </c>
      <c r="E2075" s="26">
        <v>30.5905131225147</v>
      </c>
      <c r="F2075" t="s">
        <v>12</v>
      </c>
      <c r="G2075" t="s">
        <v>57</v>
      </c>
    </row>
    <row r="2076" spans="1:7">
      <c r="A2076" s="52" t="s">
        <v>944</v>
      </c>
      <c r="B2076">
        <v>74</v>
      </c>
      <c r="C2076" t="s">
        <v>1025</v>
      </c>
      <c r="D2076" s="55" t="s">
        <v>65</v>
      </c>
      <c r="E2076" s="26">
        <v>30.4996469528345</v>
      </c>
      <c r="F2076" t="s">
        <v>14</v>
      </c>
      <c r="G2076" t="s">
        <v>27</v>
      </c>
    </row>
    <row r="2077" spans="1:7">
      <c r="A2077" s="52" t="s">
        <v>944</v>
      </c>
      <c r="B2077">
        <v>75</v>
      </c>
      <c r="C2077" t="s">
        <v>1026</v>
      </c>
      <c r="D2077" s="55" t="s">
        <v>194</v>
      </c>
      <c r="E2077" s="26">
        <v>30.157865208530598</v>
      </c>
      <c r="F2077" t="s">
        <v>12</v>
      </c>
      <c r="G2077" t="s">
        <v>196</v>
      </c>
    </row>
    <row r="2078" spans="1:7">
      <c r="A2078" s="52" t="s">
        <v>944</v>
      </c>
      <c r="B2078">
        <v>76</v>
      </c>
      <c r="C2078" t="s">
        <v>1027</v>
      </c>
      <c r="D2078" s="55" t="s">
        <v>926</v>
      </c>
      <c r="E2078" s="26">
        <v>30.032895900295902</v>
      </c>
      <c r="F2078" t="s">
        <v>12</v>
      </c>
      <c r="G2078" t="s">
        <v>54</v>
      </c>
    </row>
    <row r="2079" spans="1:7">
      <c r="A2079" s="52" t="s">
        <v>944</v>
      </c>
      <c r="B2079">
        <v>77</v>
      </c>
      <c r="C2079" t="s">
        <v>1028</v>
      </c>
      <c r="D2079" s="55" t="s">
        <v>121</v>
      </c>
      <c r="E2079" s="26">
        <v>29.801368216110902</v>
      </c>
      <c r="F2079" t="s">
        <v>12</v>
      </c>
      <c r="G2079" t="s">
        <v>27</v>
      </c>
    </row>
    <row r="2080" spans="1:7">
      <c r="A2080" s="52" t="s">
        <v>944</v>
      </c>
      <c r="B2080">
        <v>78</v>
      </c>
      <c r="C2080" t="s">
        <v>1029</v>
      </c>
      <c r="D2080" s="55" t="s">
        <v>486</v>
      </c>
      <c r="E2080" s="26">
        <v>29.6038023187654</v>
      </c>
      <c r="F2080" t="s">
        <v>13</v>
      </c>
      <c r="G2080" t="s">
        <v>54</v>
      </c>
    </row>
    <row r="2081" spans="1:7">
      <c r="A2081" s="52" t="s">
        <v>944</v>
      </c>
      <c r="B2081">
        <v>79</v>
      </c>
      <c r="C2081" t="s">
        <v>1030</v>
      </c>
      <c r="D2081" s="55" t="s">
        <v>375</v>
      </c>
      <c r="E2081" s="26">
        <v>29.407210334623301</v>
      </c>
      <c r="F2081" t="s">
        <v>12</v>
      </c>
      <c r="G2081" t="s">
        <v>90</v>
      </c>
    </row>
    <row r="2082" spans="1:7">
      <c r="A2082" s="52" t="s">
        <v>944</v>
      </c>
      <c r="B2082">
        <v>80</v>
      </c>
      <c r="C2082" t="s">
        <v>1031</v>
      </c>
      <c r="D2082" s="55" t="s">
        <v>951</v>
      </c>
      <c r="E2082" s="26">
        <v>29.137174607853201</v>
      </c>
      <c r="F2082" t="s">
        <v>13</v>
      </c>
      <c r="G2082" t="s">
        <v>162</v>
      </c>
    </row>
    <row r="2083" spans="1:7">
      <c r="A2083" s="52" t="s">
        <v>944</v>
      </c>
      <c r="B2083">
        <v>81</v>
      </c>
      <c r="C2083" t="s">
        <v>1032</v>
      </c>
      <c r="D2083" s="55" t="s">
        <v>405</v>
      </c>
      <c r="E2083" s="26">
        <v>29.008226421246899</v>
      </c>
      <c r="F2083" t="s">
        <v>14</v>
      </c>
      <c r="G2083" t="s">
        <v>54</v>
      </c>
    </row>
    <row r="2084" spans="1:7">
      <c r="A2084" s="52" t="s">
        <v>944</v>
      </c>
      <c r="B2084">
        <v>82</v>
      </c>
      <c r="C2084" t="s">
        <v>1033</v>
      </c>
      <c r="D2084" s="55" t="s">
        <v>415</v>
      </c>
      <c r="E2084" s="26">
        <v>28.972787492735399</v>
      </c>
      <c r="F2084" t="s">
        <v>12</v>
      </c>
      <c r="G2084" t="s">
        <v>30</v>
      </c>
    </row>
    <row r="2085" spans="1:7">
      <c r="A2085" s="52" t="s">
        <v>944</v>
      </c>
      <c r="B2085">
        <v>83</v>
      </c>
      <c r="C2085" t="s">
        <v>1034</v>
      </c>
      <c r="D2085" s="55" t="s">
        <v>149</v>
      </c>
      <c r="E2085" s="26">
        <v>28.947864748829701</v>
      </c>
      <c r="F2085" t="s">
        <v>14</v>
      </c>
      <c r="G2085" t="s">
        <v>27</v>
      </c>
    </row>
    <row r="2086" spans="1:7">
      <c r="A2086" s="52" t="s">
        <v>944</v>
      </c>
      <c r="B2086">
        <v>84</v>
      </c>
      <c r="C2086" t="s">
        <v>1035</v>
      </c>
      <c r="D2086" s="55" t="s">
        <v>492</v>
      </c>
      <c r="E2086" s="26">
        <v>28.683815118399501</v>
      </c>
      <c r="F2086" t="s">
        <v>13</v>
      </c>
      <c r="G2086" t="s">
        <v>33</v>
      </c>
    </row>
    <row r="2087" spans="1:7">
      <c r="A2087" s="52" t="s">
        <v>944</v>
      </c>
      <c r="B2087">
        <v>85</v>
      </c>
      <c r="C2087" t="s">
        <v>1036</v>
      </c>
      <c r="D2087" s="55" t="s">
        <v>215</v>
      </c>
      <c r="E2087" s="26">
        <v>28.073967942723101</v>
      </c>
      <c r="F2087" t="s">
        <v>14</v>
      </c>
      <c r="G2087" t="s">
        <v>69</v>
      </c>
    </row>
    <row r="2088" spans="1:7">
      <c r="A2088" s="52" t="s">
        <v>944</v>
      </c>
      <c r="B2088">
        <v>86</v>
      </c>
      <c r="C2088" t="s">
        <v>1037</v>
      </c>
      <c r="D2088" s="55" t="s">
        <v>930</v>
      </c>
      <c r="E2088" s="26">
        <v>27.902267048450799</v>
      </c>
      <c r="F2088" t="s">
        <v>13</v>
      </c>
      <c r="G2088" t="s">
        <v>33</v>
      </c>
    </row>
    <row r="2089" spans="1:7">
      <c r="A2089" s="52" t="s">
        <v>944</v>
      </c>
      <c r="B2089">
        <v>87</v>
      </c>
      <c r="C2089" t="s">
        <v>1038</v>
      </c>
      <c r="D2089" s="55" t="s">
        <v>134</v>
      </c>
      <c r="E2089" s="26">
        <v>27.568517944588901</v>
      </c>
      <c r="F2089" t="s">
        <v>14</v>
      </c>
      <c r="G2089" t="s">
        <v>54</v>
      </c>
    </row>
    <row r="2090" spans="1:7">
      <c r="A2090" s="52" t="s">
        <v>944</v>
      </c>
      <c r="B2090">
        <v>88</v>
      </c>
      <c r="C2090" t="s">
        <v>1039</v>
      </c>
      <c r="D2090" s="55" t="s">
        <v>192</v>
      </c>
      <c r="E2090" s="26">
        <v>27.467307449663899</v>
      </c>
      <c r="F2090" t="s">
        <v>14</v>
      </c>
      <c r="G2090" t="s">
        <v>27</v>
      </c>
    </row>
    <row r="2091" spans="1:7">
      <c r="A2091" s="52" t="s">
        <v>944</v>
      </c>
      <c r="B2091">
        <v>89</v>
      </c>
      <c r="C2091" t="s">
        <v>1040</v>
      </c>
      <c r="D2091" s="55" t="s">
        <v>70</v>
      </c>
      <c r="E2091" s="26">
        <v>27.446333931772099</v>
      </c>
      <c r="F2091" t="s">
        <v>12</v>
      </c>
      <c r="G2091" t="s">
        <v>27</v>
      </c>
    </row>
    <row r="2092" spans="1:7">
      <c r="A2092" s="52" t="s">
        <v>944</v>
      </c>
      <c r="B2092">
        <v>90</v>
      </c>
      <c r="C2092" t="s">
        <v>1041</v>
      </c>
      <c r="D2092" s="55" t="s">
        <v>97</v>
      </c>
      <c r="E2092" s="26">
        <v>27.235353684395601</v>
      </c>
      <c r="F2092" t="s">
        <v>14</v>
      </c>
      <c r="G2092" t="s">
        <v>99</v>
      </c>
    </row>
    <row r="2093" spans="1:7">
      <c r="A2093" s="52" t="s">
        <v>944</v>
      </c>
      <c r="B2093">
        <v>91</v>
      </c>
      <c r="C2093" t="s">
        <v>1042</v>
      </c>
      <c r="D2093" s="55" t="s">
        <v>479</v>
      </c>
      <c r="E2093" s="26">
        <v>27.1531092669019</v>
      </c>
      <c r="F2093" t="s">
        <v>13</v>
      </c>
      <c r="G2093" t="s">
        <v>30</v>
      </c>
    </row>
    <row r="2094" spans="1:7">
      <c r="A2094" s="52" t="s">
        <v>944</v>
      </c>
      <c r="B2094">
        <v>92</v>
      </c>
      <c r="C2094" t="s">
        <v>1043</v>
      </c>
      <c r="D2094" s="55" t="s">
        <v>431</v>
      </c>
      <c r="E2094" s="26">
        <v>26.964037618637601</v>
      </c>
      <c r="F2094" t="s">
        <v>12</v>
      </c>
      <c r="G2094" t="s">
        <v>54</v>
      </c>
    </row>
    <row r="2095" spans="1:7">
      <c r="A2095" s="52" t="s">
        <v>944</v>
      </c>
      <c r="B2095">
        <v>93</v>
      </c>
      <c r="C2095" t="s">
        <v>1044</v>
      </c>
      <c r="D2095" s="55" t="s">
        <v>379</v>
      </c>
      <c r="E2095" s="26">
        <v>26.8201742795153</v>
      </c>
      <c r="F2095" t="s">
        <v>12</v>
      </c>
      <c r="G2095" t="s">
        <v>33</v>
      </c>
    </row>
    <row r="2096" spans="1:7">
      <c r="A2096" s="52" t="s">
        <v>944</v>
      </c>
      <c r="B2096">
        <v>94</v>
      </c>
      <c r="C2096" t="s">
        <v>1045</v>
      </c>
      <c r="D2096" s="55" t="s">
        <v>190</v>
      </c>
      <c r="E2096" s="26">
        <v>26.390687648998401</v>
      </c>
      <c r="F2096" t="s">
        <v>13</v>
      </c>
      <c r="G2096" t="s">
        <v>30</v>
      </c>
    </row>
    <row r="2097" spans="1:7">
      <c r="A2097" s="52" t="s">
        <v>944</v>
      </c>
      <c r="B2097">
        <v>95</v>
      </c>
      <c r="C2097" t="s">
        <v>1046</v>
      </c>
      <c r="D2097" s="55" t="s">
        <v>470</v>
      </c>
      <c r="E2097" s="26">
        <v>26.145910127056599</v>
      </c>
      <c r="F2097" t="s">
        <v>12</v>
      </c>
      <c r="G2097" t="s">
        <v>57</v>
      </c>
    </row>
    <row r="2098" spans="1:7">
      <c r="A2098" s="52" t="s">
        <v>944</v>
      </c>
      <c r="B2098">
        <v>96</v>
      </c>
      <c r="C2098" t="s">
        <v>1047</v>
      </c>
      <c r="D2098" s="55" t="s">
        <v>153</v>
      </c>
      <c r="E2098" s="26">
        <v>25.737724088919901</v>
      </c>
      <c r="F2098" t="s">
        <v>13</v>
      </c>
      <c r="G2098" t="s">
        <v>27</v>
      </c>
    </row>
    <row r="2099" spans="1:7">
      <c r="A2099" s="52" t="s">
        <v>944</v>
      </c>
      <c r="B2099">
        <v>97</v>
      </c>
      <c r="C2099" t="s">
        <v>1048</v>
      </c>
      <c r="D2099" s="55" t="s">
        <v>408</v>
      </c>
      <c r="E2099" s="26">
        <v>25.687724559936299</v>
      </c>
      <c r="F2099" t="s">
        <v>12</v>
      </c>
      <c r="G2099" t="s">
        <v>54</v>
      </c>
    </row>
    <row r="2100" spans="1:7">
      <c r="A2100" s="52" t="s">
        <v>944</v>
      </c>
      <c r="B2100">
        <v>98</v>
      </c>
      <c r="C2100" t="s">
        <v>1049</v>
      </c>
      <c r="D2100" s="55" t="s">
        <v>463</v>
      </c>
      <c r="E2100" s="26">
        <v>25.312033055443301</v>
      </c>
      <c r="F2100" t="s">
        <v>12</v>
      </c>
      <c r="G2100" t="s">
        <v>90</v>
      </c>
    </row>
    <row r="2101" spans="1:7">
      <c r="A2101" s="52" t="s">
        <v>944</v>
      </c>
      <c r="B2101">
        <v>99</v>
      </c>
      <c r="C2101" t="s">
        <v>1050</v>
      </c>
      <c r="D2101" s="55" t="s">
        <v>928</v>
      </c>
      <c r="E2101" s="26">
        <v>25.245184270063898</v>
      </c>
      <c r="F2101" t="s">
        <v>12</v>
      </c>
      <c r="G2101" t="s">
        <v>90</v>
      </c>
    </row>
    <row r="2102" spans="1:7">
      <c r="A2102" s="52" t="s">
        <v>944</v>
      </c>
      <c r="B2102">
        <v>100</v>
      </c>
      <c r="C2102" t="s">
        <v>1051</v>
      </c>
      <c r="D2102" s="55" t="s">
        <v>182</v>
      </c>
      <c r="E2102" s="26">
        <v>25.067294757800799</v>
      </c>
      <c r="F2102" t="s">
        <v>14</v>
      </c>
      <c r="G2102" t="s">
        <v>54</v>
      </c>
    </row>
  </sheetData>
  <autoFilter ref="A2:G1802" xr:uid="{ABA6642D-55DB-410E-99C7-C9695BCF23BB}">
    <sortState xmlns:xlrd2="http://schemas.microsoft.com/office/spreadsheetml/2017/richdata2" ref="A3:G1801">
      <sortCondition ref="A2:A180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CE610C9FA4B4B976DD6842F9EAF74" ma:contentTypeVersion="15" ma:contentTypeDescription="Create a new document." ma:contentTypeScope="" ma:versionID="6bda4c9877b53420054041aa20abb2be">
  <xsd:schema xmlns:xsd="http://www.w3.org/2001/XMLSchema" xmlns:xs="http://www.w3.org/2001/XMLSchema" xmlns:p="http://schemas.microsoft.com/office/2006/metadata/properties" xmlns:ns2="f0c2ac21-f850-4555-8afd-fd732a9ecf25" xmlns:ns3="d77f725d-68ba-43bc-9e4e-ba441aacaca8" targetNamespace="http://schemas.microsoft.com/office/2006/metadata/properties" ma:root="true" ma:fieldsID="346a8edcf48397d0d93cab7a61556f64" ns2:_="" ns3:_="">
    <xsd:import namespace="f0c2ac21-f850-4555-8afd-fd732a9ecf25"/>
    <xsd:import namespace="d77f725d-68ba-43bc-9e4e-ba441aaca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2ac21-f850-4555-8afd-fd732a9ec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2dfca-e4a2-46eb-a53e-58fba36a99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f725d-68ba-43bc-9e4e-ba441aacac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fcbaf-bf47-47e6-889b-e62392169802}" ma:internalName="TaxCatchAll" ma:showField="CatchAllData" ma:web="d77f725d-68ba-43bc-9e4e-ba441aaca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7f725d-68ba-43bc-9e4e-ba441aacaca8" xsi:nil="true"/>
    <lcf76f155ced4ddcb4097134ff3c332f xmlns="f0c2ac21-f850-4555-8afd-fd732a9ecf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A48D19-8CD4-40FB-9F2E-445E8A8F0D77}"/>
</file>

<file path=customXml/itemProps2.xml><?xml version="1.0" encoding="utf-8"?>
<ds:datastoreItem xmlns:ds="http://schemas.openxmlformats.org/officeDocument/2006/customXml" ds:itemID="{AA8DF0ED-5D9C-4037-8DC5-A0617815AC20}"/>
</file>

<file path=customXml/itemProps3.xml><?xml version="1.0" encoding="utf-8"?>
<ds:datastoreItem xmlns:ds="http://schemas.openxmlformats.org/officeDocument/2006/customXml" ds:itemID="{B1670D30-923B-4F14-8DA8-4A50F8111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a</vt:lpstr>
      <vt:lpstr>All rankings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Tianlei Huang</dc:creator>
  <cp:keywords/>
  <dc:description/>
  <cp:lastModifiedBy>Zhuowen Li</cp:lastModifiedBy>
  <cp:revision/>
  <dcterms:created xsi:type="dcterms:W3CDTF">2022-09-01T20:44:37Z</dcterms:created>
  <dcterms:modified xsi:type="dcterms:W3CDTF">2026-01-09T18:23:33Z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0x010100F1ECE610C9FA4B4B976DD6842F9EAF74</vt:lpwstr>
  </property>
</Properties>
</file>